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95" windowHeight="9120" tabRatio="863"/>
  </bookViews>
  <sheets>
    <sheet name="1部门收支总体情况表" sheetId="1" r:id="rId1"/>
    <sheet name="2收入预算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经济分类汇总表" sheetId="6" r:id="rId6"/>
    <sheet name="7一般公共预算“三公”经费支出情况表" sheetId="7" r:id="rId7"/>
    <sheet name="8政府性基金支出情况表" sheetId="8" r:id="rId8"/>
    <sheet name="9国有资本经营预算支出情况表" sheetId="9" r:id="rId9"/>
    <sheet name="10一般公共预算基本支出表" sheetId="10" r:id="rId10"/>
  </sheets>
  <definedNames>
    <definedName name="_xlnm.Print_Area" localSheetId="9">'10一般公共预算基本支出表'!$A$1:F8</definedName>
    <definedName name="_xlnm.Print_Area" localSheetId="0">'1部门收支总体情况表'!$A$1:Q30</definedName>
    <definedName name="_xlnm.Print_Area" localSheetId="1">'2收入预算总体情况表'!$A$1:V8</definedName>
    <definedName name="_xlnm.Print_Area" localSheetId="2">'3部门支出总体情况表'!$A$1:M7</definedName>
    <definedName name="_xlnm.Print_Area" localSheetId="3">'4财政拨款收支总体情况表'!$A$1:N36</definedName>
    <definedName name="_xlnm.Print_Area" localSheetId="4">'5一般公共预算支出情况表'!$A$1:M7</definedName>
    <definedName name="_xlnm.Print_Area" localSheetId="5">'6一般公共预算基本支出经济分类汇总表'!$A$1:T9</definedName>
    <definedName name="_xlnm.Print_Area" localSheetId="6">'7一般公共预算“三公”经费支出情况表'!$A$1:B10</definedName>
    <definedName name="_xlnm.Print_Area" localSheetId="7">'8政府性基金支出情况表'!$A$1:M7</definedName>
    <definedName name="_xlnm.Print_Area" localSheetId="8">'9国有资本经营预算支出情况表'!$A$1:M7</definedName>
    <definedName name="_xlnm.Print_Titles" localSheetId="9">'10一般公共预算基本支出表'!$1:6</definedName>
    <definedName name="_xlnm.Print_Titles" localSheetId="0">'1部门收支总体情况表'!$1:6</definedName>
    <definedName name="_xlnm.Print_Titles" localSheetId="1">'2收入预算总体情况表'!$1:6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'6一般公共预算基本支出经济分类汇总表'!$1:7</definedName>
    <definedName name="_xlnm.Print_Titles" localSheetId="6">'7一般公共预算“三公”经费支出情况表'!$1:4</definedName>
    <definedName name="_xlnm.Print_Titles" localSheetId="7">'8政府性基金支出情况表'!$1:6</definedName>
    <definedName name="_xlnm.Print_Titles" localSheetId="8">'9国有资本经营预算支出情况表'!$1:6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E7" i="10"/>
  <c r="F7"/>
  <c r="D7"/>
  <c r="F8" i="1"/>
  <c r="G8"/>
  <c r="E8"/>
  <c r="G8" i="6" l="1"/>
  <c r="H8"/>
  <c r="I8"/>
  <c r="B5" i="7" l="1"/>
</calcChain>
</file>

<file path=xl/sharedStrings.xml><?xml version="1.0" encoding="utf-8"?>
<sst xmlns="http://schemas.openxmlformats.org/spreadsheetml/2006/main" count="576" uniqueCount="214">
  <si>
    <t>预算01表</t>
  </si>
  <si>
    <t>2020年部门收支预算总表</t>
  </si>
  <si>
    <t>部门名称：尉氏县农业农村局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</si>
  <si>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</si>
  <si>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</si>
  <si>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</si>
  <si>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</si>
  <si>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</si>
  <si>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</si>
  <si>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</si>
  <si>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</si>
  <si>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</si>
  <si>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</si>
  <si>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</si>
  <si>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</si>
  <si>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</si>
  <si>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</si>
  <si>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</si>
  <si>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</si>
  <si>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</si>
  <si>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</si>
  <si>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</si>
  <si>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</si>
  <si>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</si>
  <si>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</si>
  <si>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</si>
  <si>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</si>
  <si>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</si>
  <si>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</si>
  <si>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</si>
  <si>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</si>
  <si>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</si>
  <si>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</si>
  <si>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</si>
  <si>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</si>
  <si>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</si>
  <si>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</si>
  <si>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</si>
  <si>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</si>
  <si>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</si>
  <si>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</si>
  <si>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</si>
  <si>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</si>
  <si>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</si>
  <si>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</si>
  <si>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</si>
  <si>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</si>
  <si>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</si>
  <si>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</si>
  <si>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</si>
  <si>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</si>
  <si>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</si>
  <si>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</si>
  <si>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</si>
  <si>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</si>
  <si>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</si>
  <si>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</si>
  <si>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</si>
  <si>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</si>
  <si>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</si>
  <si>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</si>
  <si>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</si>
  <si>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</si>
  <si>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</si>
  <si>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</si>
  <si>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</si>
  <si>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</si>
  <si>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</si>
  <si>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</si>
  <si>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</si>
  <si>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</si>
  <si>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</si>
  <si>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</si>
  <si>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</si>
  <si>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</si>
  <si>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</si>
  <si>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</si>
  <si>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</si>
  <si>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</si>
  <si>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</si>
  <si>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</si>
  <si>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 xml:space="preserve"> </t>
  </si>
  <si>
    <t>213</t>
  </si>
  <si>
    <t>01</t>
  </si>
  <si>
    <t>515001</t>
  </si>
  <si>
    <t>行政运行</t>
  </si>
  <si>
    <t>208</t>
  </si>
  <si>
    <t>05</t>
  </si>
  <si>
    <t>离退休公务费</t>
  </si>
  <si>
    <t>26</t>
  </si>
  <si>
    <t>99</t>
  </si>
  <si>
    <t>养老金</t>
  </si>
  <si>
    <t>210</t>
  </si>
  <si>
    <t>11</t>
  </si>
  <si>
    <t>医保金</t>
  </si>
  <si>
    <t>27</t>
  </si>
  <si>
    <t>02</t>
  </si>
  <si>
    <t>工伤保险</t>
  </si>
  <si>
    <t>03</t>
  </si>
  <si>
    <t>生育保险</t>
  </si>
  <si>
    <t>失业保险</t>
  </si>
  <si>
    <t>201</t>
  </si>
  <si>
    <t>派驻派出机构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</si>
  <si>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</si>
  <si>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</si>
  <si>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</si>
  <si>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</si>
  <si>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</si>
  <si>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</si>
  <si>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</si>
  <si>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</si>
  <si>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</si>
  <si>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</si>
  <si>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</si>
  <si>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</si>
  <si>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</si>
  <si>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</si>
  <si>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</si>
  <si>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</si>
  <si>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</si>
  <si>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</si>
  <si>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</si>
  <si>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</si>
  <si>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</si>
  <si>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</si>
  <si>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</si>
  <si>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</si>
  <si>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</si>
  <si>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</si>
  <si>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</si>
  <si>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</si>
  <si>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</si>
  <si>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</si>
  <si>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</si>
  <si>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</si>
  <si>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</si>
  <si>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</si>
  <si>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</si>
  <si>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</si>
  <si>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</si>
  <si>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</si>
  <si>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</si>
  <si>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</si>
  <si>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</si>
  <si>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</si>
  <si>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</si>
  <si>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</si>
  <si>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</si>
  <si>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</si>
  <si>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</si>
  <si>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</si>
  <si>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</si>
  <si>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</si>
  <si>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</si>
  <si>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</si>
  <si>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</si>
  <si>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</si>
  <si>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</si>
  <si>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</si>
  <si>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</si>
  <si>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301</t>
  </si>
  <si>
    <t>基本工资</t>
  </si>
  <si>
    <t>501</t>
  </si>
  <si>
    <t>工资奖金津补贴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</si>
  <si>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</si>
  <si>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</si>
  <si>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</si>
  <si>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</si>
  <si>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</si>
  <si>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</si>
  <si>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</si>
  <si>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302</t>
  </si>
  <si>
    <t>办公费</t>
  </si>
  <si>
    <t>502</t>
  </si>
  <si>
    <t>办公经费</t>
  </si>
  <si>
    <t>17</t>
  </si>
  <si>
    <t>公务接待费</t>
  </si>
  <si>
    <t>06</t>
  </si>
  <si>
    <t>31</t>
  </si>
  <si>
    <t>公务用车运行维护</t>
  </si>
  <si>
    <t>303</t>
  </si>
  <si>
    <t>生活补助</t>
  </si>
  <si>
    <t>509</t>
  </si>
  <si>
    <t>社会福利和救助</t>
  </si>
  <si>
    <t>离退休费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</si>
  <si>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</si>
  <si>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</si>
  <si>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</si>
  <si>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</si>
  <si>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</si>
  <si>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</si>
  <si>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</si>
  <si>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</si>
  <si>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</si>
  <si>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</si>
  <si>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</si>
  <si>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</si>
  <si>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</si>
  <si>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</si>
  <si>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</si>
  <si>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</si>
  <si>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</si>
  <si>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</si>
  <si>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</si>
  <si>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</si>
  <si>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</si>
  <si>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</si>
  <si>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</si>
  <si>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</si>
  <si>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</si>
  <si>
    <t>公务用车运行维修费</t>
  </si>
  <si>
    <t>退休费</t>
  </si>
  <si>
    <t>**</t>
  </si>
  <si>
    <t>0</t>
  </si>
</sst>
</file>

<file path=xl/styles.xml><?xml version="1.0" encoding="utf-8"?>
<styleSheet xmlns="http://schemas.openxmlformats.org/spreadsheetml/2006/main">
  <numFmts count="11">
    <numFmt numFmtId="176" formatCode="#,##0.0000"/>
    <numFmt numFmtId="177" formatCode="00"/>
    <numFmt numFmtId="178" formatCode="#,##0.00_);[Red]\(#,##0.00\)"/>
    <numFmt numFmtId="179" formatCode="#,##0_);[Red]\(#,##0\)"/>
    <numFmt numFmtId="180" formatCode="#,##0.0000_);[Red]\(#,##0.0000\)"/>
    <numFmt numFmtId="181" formatCode="0.0000_ "/>
    <numFmt numFmtId="182" formatCode="#,##0.0_);[Red]\(#,##0.0\)"/>
    <numFmt numFmtId="183" formatCode="0000"/>
    <numFmt numFmtId="184" formatCode="#,##0.0_ "/>
    <numFmt numFmtId="185" formatCode="* #,##0.00;* \-#,##0.00;* &quot;&quot;??;@"/>
    <numFmt numFmtId="186" formatCode="#,##0.0"/>
  </numFmts>
  <fonts count="17">
    <font>
      <sz val="12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3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23" applyFont="1" applyAlignment="1"/>
    <xf numFmtId="0" fontId="0" fillId="0" borderId="0" xfId="23" applyFont="1" applyFill="1" applyAlignment="1"/>
    <xf numFmtId="0" fontId="1" fillId="0" borderId="0" xfId="23" applyAlignment="1"/>
    <xf numFmtId="177" fontId="9" fillId="0" borderId="0" xfId="23" applyNumberFormat="1" applyFont="1" applyFill="1" applyAlignment="1" applyProtection="1">
      <alignment horizontal="center" vertical="center"/>
    </xf>
    <xf numFmtId="183" fontId="9" fillId="0" borderId="0" xfId="23" applyNumberFormat="1" applyFont="1" applyFill="1" applyAlignment="1" applyProtection="1">
      <alignment horizontal="center" vertical="center"/>
    </xf>
    <xf numFmtId="0" fontId="9" fillId="0" borderId="0" xfId="23" applyNumberFormat="1" applyFont="1" applyFill="1" applyAlignment="1" applyProtection="1">
      <alignment horizontal="right" vertical="center"/>
    </xf>
    <xf numFmtId="0" fontId="9" fillId="0" borderId="0" xfId="23" applyNumberFormat="1" applyFont="1" applyFill="1" applyAlignment="1" applyProtection="1">
      <alignment horizontal="left" vertical="center" wrapText="1"/>
    </xf>
    <xf numFmtId="182" fontId="9" fillId="0" borderId="0" xfId="23" applyNumberFormat="1" applyFont="1" applyFill="1" applyAlignment="1" applyProtection="1">
      <alignment vertical="center"/>
    </xf>
    <xf numFmtId="0" fontId="10" fillId="0" borderId="0" xfId="23" applyNumberFormat="1" applyFont="1" applyFill="1" applyAlignment="1" applyProtection="1">
      <alignment horizontal="centerContinuous" vertical="center"/>
    </xf>
    <xf numFmtId="0" fontId="1" fillId="2" borderId="0" xfId="0" applyFont="1" applyFill="1" applyAlignment="1">
      <alignment horizontal="left" vertical="center"/>
    </xf>
    <xf numFmtId="182" fontId="9" fillId="0" borderId="7" xfId="23" applyNumberFormat="1" applyFont="1" applyFill="1" applyBorder="1" applyAlignment="1" applyProtection="1">
      <alignment vertical="center"/>
    </xf>
    <xf numFmtId="184" fontId="9" fillId="0" borderId="0" xfId="23" applyNumberFormat="1" applyFont="1" applyFill="1" applyAlignment="1" applyProtection="1">
      <alignment vertical="center"/>
    </xf>
    <xf numFmtId="182" fontId="1" fillId="0" borderId="0" xfId="23" applyNumberFormat="1" applyFont="1" applyFill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25" applyFill="1" applyAlignment="1"/>
    <xf numFmtId="0" fontId="1" fillId="0" borderId="0" xfId="25" applyAlignment="1"/>
    <xf numFmtId="177" fontId="9" fillId="0" borderId="0" xfId="25" applyNumberFormat="1" applyFont="1" applyFill="1" applyAlignment="1" applyProtection="1">
      <alignment horizontal="center" vertical="center"/>
    </xf>
    <xf numFmtId="183" fontId="9" fillId="0" borderId="0" xfId="25" applyNumberFormat="1" applyFont="1" applyFill="1" applyAlignment="1" applyProtection="1">
      <alignment horizontal="center" vertical="center"/>
    </xf>
    <xf numFmtId="0" fontId="9" fillId="0" borderId="0" xfId="25" applyNumberFormat="1" applyFont="1" applyFill="1" applyAlignment="1" applyProtection="1">
      <alignment horizontal="right" vertical="center"/>
    </xf>
    <xf numFmtId="0" fontId="9" fillId="0" borderId="0" xfId="25" applyNumberFormat="1" applyFont="1" applyFill="1" applyAlignment="1" applyProtection="1">
      <alignment horizontal="left" vertical="center" wrapText="1"/>
    </xf>
    <xf numFmtId="182" fontId="9" fillId="0" borderId="0" xfId="25" applyNumberFormat="1" applyFont="1" applyFill="1" applyAlignment="1" applyProtection="1">
      <alignment vertical="center"/>
    </xf>
    <xf numFmtId="0" fontId="10" fillId="0" borderId="0" xfId="25" applyNumberFormat="1" applyFont="1" applyFill="1" applyAlignment="1" applyProtection="1">
      <alignment horizontal="centerContinuous" vertical="center"/>
    </xf>
    <xf numFmtId="182" fontId="9" fillId="0" borderId="7" xfId="25" applyNumberFormat="1" applyFont="1" applyFill="1" applyBorder="1" applyAlignment="1" applyProtection="1">
      <alignment vertical="center"/>
    </xf>
    <xf numFmtId="0" fontId="9" fillId="0" borderId="5" xfId="25" applyNumberFormat="1" applyFont="1" applyFill="1" applyBorder="1" applyAlignment="1" applyProtection="1">
      <alignment horizontal="centerContinuous" vertical="center"/>
    </xf>
    <xf numFmtId="0" fontId="9" fillId="0" borderId="5" xfId="25" applyNumberFormat="1" applyFont="1" applyFill="1" applyBorder="1" applyAlignment="1" applyProtection="1">
      <alignment horizontal="center" vertical="center" wrapText="1"/>
    </xf>
    <xf numFmtId="0" fontId="9" fillId="0" borderId="2" xfId="25" applyNumberFormat="1" applyFont="1" applyFill="1" applyBorder="1" applyAlignment="1" applyProtection="1">
      <alignment horizontal="centerContinuous" vertical="center"/>
    </xf>
    <xf numFmtId="177" fontId="9" fillId="0" borderId="5" xfId="25" applyNumberFormat="1" applyFont="1" applyFill="1" applyBorder="1" applyAlignment="1" applyProtection="1">
      <alignment horizontal="center" vertical="center"/>
    </xf>
    <xf numFmtId="183" fontId="9" fillId="0" borderId="5" xfId="25" applyNumberFormat="1" applyFont="1" applyFill="1" applyBorder="1" applyAlignment="1" applyProtection="1">
      <alignment horizontal="center" vertical="center"/>
    </xf>
    <xf numFmtId="0" fontId="9" fillId="0" borderId="8" xfId="25" applyNumberFormat="1" applyFont="1" applyFill="1" applyBorder="1" applyAlignment="1" applyProtection="1">
      <alignment horizontal="center" vertical="center"/>
    </xf>
    <xf numFmtId="0" fontId="9" fillId="0" borderId="8" xfId="25" applyNumberFormat="1" applyFont="1" applyFill="1" applyBorder="1" applyAlignment="1" applyProtection="1">
      <alignment horizontal="center" vertical="center" wrapText="1"/>
    </xf>
    <xf numFmtId="0" fontId="9" fillId="0" borderId="4" xfId="25" applyNumberFormat="1" applyFont="1" applyFill="1" applyBorder="1" applyAlignment="1" applyProtection="1">
      <alignment horizontal="center" vertical="center"/>
    </xf>
    <xf numFmtId="184" fontId="9" fillId="0" borderId="0" xfId="25" applyNumberFormat="1" applyFont="1" applyFill="1" applyAlignment="1" applyProtection="1">
      <alignment vertical="center"/>
    </xf>
    <xf numFmtId="182" fontId="1" fillId="0" borderId="0" xfId="25" applyNumberFormat="1" applyFont="1" applyFill="1" applyAlignment="1" applyProtection="1">
      <alignment horizontal="right" vertical="center"/>
    </xf>
    <xf numFmtId="0" fontId="9" fillId="0" borderId="3" xfId="25" applyNumberFormat="1" applyFont="1" applyFill="1" applyBorder="1" applyAlignment="1" applyProtection="1">
      <alignment horizontal="centerContinuous" vertical="center"/>
    </xf>
    <xf numFmtId="0" fontId="9" fillId="0" borderId="1" xfId="25" applyNumberFormat="1" applyFont="1" applyFill="1" applyBorder="1" applyAlignment="1" applyProtection="1">
      <alignment horizontal="centerContinuous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0" fillId="0" borderId="0" xfId="10" applyFont="1" applyAlignment="1"/>
    <xf numFmtId="0" fontId="1" fillId="0" borderId="0" xfId="10" applyAlignment="1"/>
    <xf numFmtId="0" fontId="10" fillId="0" borderId="0" xfId="10" applyNumberFormat="1" applyFont="1" applyFill="1" applyAlignment="1" applyProtection="1">
      <alignment horizontal="centerContinuous" vertical="center"/>
    </xf>
    <xf numFmtId="0" fontId="13" fillId="0" borderId="0" xfId="2">
      <alignment vertical="center"/>
    </xf>
    <xf numFmtId="0" fontId="9" fillId="0" borderId="5" xfId="10" applyNumberFormat="1" applyFont="1" applyFill="1" applyBorder="1" applyAlignment="1" applyProtection="1">
      <alignment horizontal="center" vertical="center" wrapText="1"/>
    </xf>
    <xf numFmtId="0" fontId="9" fillId="0" borderId="5" xfId="10" applyFont="1" applyFill="1" applyBorder="1" applyAlignment="1">
      <alignment horizontal="center" vertical="center"/>
    </xf>
    <xf numFmtId="49" fontId="9" fillId="0" borderId="5" xfId="24" applyNumberFormat="1" applyFont="1" applyFill="1" applyBorder="1" applyAlignment="1">
      <alignment horizontal="center" vertical="center" wrapText="1"/>
    </xf>
    <xf numFmtId="49" fontId="9" fillId="0" borderId="5" xfId="16" applyNumberFormat="1" applyFont="1" applyFill="1" applyBorder="1" applyAlignment="1">
      <alignment horizontal="center" vertical="center" wrapText="1"/>
    </xf>
    <xf numFmtId="0" fontId="13" fillId="0" borderId="0" xfId="2" applyFill="1">
      <alignment vertical="center"/>
    </xf>
    <xf numFmtId="0" fontId="9" fillId="0" borderId="14" xfId="25" applyNumberFormat="1" applyFont="1" applyFill="1" applyBorder="1" applyAlignment="1" applyProtection="1">
      <alignment horizontal="center" vertical="center"/>
    </xf>
    <xf numFmtId="0" fontId="9" fillId="0" borderId="14" xfId="25" applyNumberFormat="1" applyFont="1" applyFill="1" applyBorder="1" applyAlignment="1" applyProtection="1">
      <alignment horizontal="center" vertical="center" wrapText="1"/>
    </xf>
    <xf numFmtId="0" fontId="9" fillId="0" borderId="15" xfId="25" applyNumberFormat="1" applyFont="1" applyFill="1" applyBorder="1" applyAlignment="1" applyProtection="1">
      <alignment horizontal="center" vertical="center"/>
    </xf>
    <xf numFmtId="177" fontId="9" fillId="0" borderId="4" xfId="25" applyNumberFormat="1" applyFont="1" applyFill="1" applyBorder="1" applyAlignment="1" applyProtection="1">
      <alignment horizontal="center" vertical="center"/>
    </xf>
    <xf numFmtId="183" fontId="9" fillId="0" borderId="4" xfId="25" applyNumberFormat="1" applyFont="1" applyFill="1" applyBorder="1" applyAlignment="1" applyProtection="1">
      <alignment horizontal="center" vertical="center"/>
    </xf>
    <xf numFmtId="183" fontId="9" fillId="0" borderId="9" xfId="25" applyNumberFormat="1" applyFont="1" applyFill="1" applyBorder="1" applyAlignment="1" applyProtection="1">
      <alignment horizontal="center" vertical="center"/>
    </xf>
    <xf numFmtId="0" fontId="0" fillId="0" borderId="0" xfId="12" applyFont="1" applyFill="1" applyAlignment="1"/>
    <xf numFmtId="185" fontId="11" fillId="0" borderId="0" xfId="12" applyNumberFormat="1" applyFont="1" applyFill="1" applyAlignment="1" applyProtection="1">
      <alignment vertical="center" wrapText="1"/>
    </xf>
    <xf numFmtId="185" fontId="11" fillId="0" borderId="0" xfId="12" applyNumberFormat="1" applyFont="1" applyFill="1" applyAlignment="1" applyProtection="1">
      <alignment horizontal="right" vertical="center"/>
    </xf>
    <xf numFmtId="182" fontId="11" fillId="0" borderId="0" xfId="12" applyNumberFormat="1" applyFont="1" applyFill="1" applyAlignment="1" applyProtection="1">
      <alignment horizontal="right" vertical="center"/>
    </xf>
    <xf numFmtId="182" fontId="11" fillId="0" borderId="0" xfId="12" applyNumberFormat="1" applyFont="1" applyFill="1" applyAlignment="1" applyProtection="1">
      <alignment vertical="center"/>
    </xf>
    <xf numFmtId="185" fontId="10" fillId="0" borderId="7" xfId="12" applyNumberFormat="1" applyFont="1" applyFill="1" applyBorder="1" applyAlignment="1" applyProtection="1">
      <alignment vertical="center" wrapText="1"/>
    </xf>
    <xf numFmtId="182" fontId="9" fillId="0" borderId="5" xfId="12" applyNumberFormat="1" applyFont="1" applyFill="1" applyBorder="1" applyAlignment="1" applyProtection="1">
      <alignment horizontal="center" vertical="center" wrapText="1"/>
    </xf>
    <xf numFmtId="49" fontId="9" fillId="0" borderId="5" xfId="12" applyNumberFormat="1" applyFont="1" applyFill="1" applyBorder="1" applyAlignment="1">
      <alignment horizontal="center" vertical="center" wrapText="1"/>
    </xf>
    <xf numFmtId="0" fontId="9" fillId="0" borderId="5" xfId="12" applyFont="1" applyFill="1" applyBorder="1" applyAlignment="1">
      <alignment horizontal="left" vertical="center" wrapText="1"/>
    </xf>
    <xf numFmtId="0" fontId="9" fillId="0" borderId="3" xfId="13" applyFont="1" applyFill="1" applyBorder="1">
      <alignment vertical="center"/>
    </xf>
    <xf numFmtId="0" fontId="9" fillId="0" borderId="5" xfId="13" applyFont="1" applyFill="1" applyBorder="1">
      <alignment vertical="center"/>
    </xf>
    <xf numFmtId="0" fontId="9" fillId="0" borderId="5" xfId="12" applyFont="1" applyFill="1" applyBorder="1" applyAlignment="1">
      <alignment vertical="center" wrapText="1"/>
    </xf>
    <xf numFmtId="0" fontId="9" fillId="0" borderId="1" xfId="12" applyFont="1" applyFill="1" applyBorder="1" applyAlignment="1">
      <alignment horizontal="left" vertical="center" wrapText="1"/>
    </xf>
    <xf numFmtId="0" fontId="9" fillId="0" borderId="3" xfId="1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13" applyFont="1" applyFill="1" applyBorder="1" applyAlignment="1">
      <alignment horizontal="center" vertical="center"/>
    </xf>
    <xf numFmtId="182" fontId="9" fillId="0" borderId="0" xfId="12" applyNumberFormat="1" applyFont="1" applyFill="1" applyAlignment="1" applyProtection="1">
      <alignment vertical="center"/>
    </xf>
    <xf numFmtId="182" fontId="1" fillId="0" borderId="0" xfId="12" applyNumberFormat="1" applyFont="1" applyFill="1" applyAlignment="1" applyProtection="1">
      <alignment horizontal="right" vertical="center"/>
    </xf>
    <xf numFmtId="185" fontId="1" fillId="0" borderId="7" xfId="12" applyNumberFormat="1" applyFont="1" applyFill="1" applyBorder="1" applyAlignment="1" applyProtection="1">
      <alignment horizontal="right" vertical="center" wrapText="1"/>
    </xf>
    <xf numFmtId="3" fontId="9" fillId="0" borderId="5" xfId="12" applyNumberFormat="1" applyFont="1" applyFill="1" applyBorder="1" applyAlignment="1">
      <alignment horizontal="center" vertical="center" wrapText="1"/>
    </xf>
    <xf numFmtId="0" fontId="9" fillId="0" borderId="5" xfId="12" applyFont="1" applyFill="1" applyBorder="1" applyAlignment="1">
      <alignment horizontal="center" vertical="center" wrapText="1"/>
    </xf>
    <xf numFmtId="3" fontId="0" fillId="0" borderId="5" xfId="12" applyNumberFormat="1" applyFont="1" applyFill="1" applyBorder="1" applyAlignment="1"/>
    <xf numFmtId="0" fontId="0" fillId="0" borderId="5" xfId="12" applyFont="1" applyFill="1" applyBorder="1" applyAlignment="1"/>
    <xf numFmtId="186" fontId="0" fillId="0" borderId="5" xfId="12" applyNumberFormat="1" applyFont="1" applyFill="1" applyBorder="1" applyAlignment="1"/>
    <xf numFmtId="0" fontId="0" fillId="0" borderId="5" xfId="0" applyFill="1" applyBorder="1">
      <alignment vertical="center"/>
    </xf>
    <xf numFmtId="176" fontId="0" fillId="0" borderId="0" xfId="12" applyNumberFormat="1" applyFont="1" applyFill="1" applyAlignment="1"/>
    <xf numFmtId="0" fontId="1" fillId="0" borderId="0" xfId="24" applyFill="1" applyAlignment="1"/>
    <xf numFmtId="0" fontId="1" fillId="0" borderId="0" xfId="24" applyAlignment="1"/>
    <xf numFmtId="177" fontId="1" fillId="0" borderId="0" xfId="24" applyNumberFormat="1" applyFont="1" applyFill="1" applyAlignment="1" applyProtection="1">
      <alignment horizontal="center" vertical="center" wrapText="1"/>
    </xf>
    <xf numFmtId="183" fontId="9" fillId="0" borderId="0" xfId="24" applyNumberFormat="1" applyFont="1" applyFill="1" applyAlignment="1" applyProtection="1">
      <alignment horizontal="center" vertical="center"/>
    </xf>
    <xf numFmtId="0" fontId="9" fillId="0" borderId="0" xfId="24" applyNumberFormat="1" applyFont="1" applyFill="1" applyAlignment="1" applyProtection="1">
      <alignment horizontal="right" vertical="center" wrapText="1"/>
    </xf>
    <xf numFmtId="177" fontId="10" fillId="0" borderId="0" xfId="24" applyNumberFormat="1" applyFont="1" applyFill="1" applyAlignment="1" applyProtection="1">
      <alignment horizontal="centerContinuous" vertical="center"/>
    </xf>
    <xf numFmtId="0" fontId="9" fillId="0" borderId="0" xfId="24" applyNumberFormat="1" applyFont="1" applyFill="1" applyAlignment="1" applyProtection="1">
      <alignment vertical="center" wrapText="1"/>
    </xf>
    <xf numFmtId="0" fontId="9" fillId="0" borderId="5" xfId="24" applyNumberFormat="1" applyFont="1" applyFill="1" applyBorder="1" applyAlignment="1" applyProtection="1">
      <alignment horizontal="centerContinuous" vertical="center"/>
    </xf>
    <xf numFmtId="182" fontId="9" fillId="0" borderId="5" xfId="16" applyNumberFormat="1" applyFont="1" applyFill="1" applyBorder="1" applyAlignment="1" applyProtection="1">
      <alignment horizontal="centerContinuous" vertical="center"/>
    </xf>
    <xf numFmtId="177" fontId="9" fillId="0" borderId="5" xfId="24" applyNumberFormat="1" applyFont="1" applyFill="1" applyBorder="1" applyAlignment="1" applyProtection="1">
      <alignment horizontal="center" vertical="center"/>
    </xf>
    <xf numFmtId="183" fontId="9" fillId="0" borderId="5" xfId="24" applyNumberFormat="1" applyFont="1" applyFill="1" applyBorder="1" applyAlignment="1" applyProtection="1">
      <alignment horizontal="center" vertical="center"/>
    </xf>
    <xf numFmtId="183" fontId="9" fillId="0" borderId="1" xfId="24" applyNumberFormat="1" applyFont="1" applyFill="1" applyBorder="1" applyAlignment="1" applyProtection="1">
      <alignment horizontal="center" vertical="center"/>
    </xf>
    <xf numFmtId="0" fontId="9" fillId="0" borderId="8" xfId="24" applyNumberFormat="1" applyFont="1" applyFill="1" applyBorder="1" applyAlignment="1" applyProtection="1">
      <alignment horizontal="center" vertical="center" wrapText="1"/>
    </xf>
    <xf numFmtId="177" fontId="9" fillId="0" borderId="4" xfId="24" applyNumberFormat="1" applyFont="1" applyFill="1" applyBorder="1" applyAlignment="1" applyProtection="1">
      <alignment horizontal="center" vertical="center"/>
    </xf>
    <xf numFmtId="183" fontId="9" fillId="0" borderId="4" xfId="24" applyNumberFormat="1" applyFont="1" applyFill="1" applyBorder="1" applyAlignment="1" applyProtection="1">
      <alignment horizontal="center" vertical="center"/>
    </xf>
    <xf numFmtId="183" fontId="9" fillId="0" borderId="9" xfId="24" applyNumberFormat="1" applyFont="1" applyFill="1" applyBorder="1" applyAlignment="1" applyProtection="1">
      <alignment horizontal="center" vertical="center"/>
    </xf>
    <xf numFmtId="0" fontId="9" fillId="0" borderId="14" xfId="24" applyNumberFormat="1" applyFont="1" applyFill="1" applyBorder="1" applyAlignment="1" applyProtection="1">
      <alignment horizontal="center" vertical="center" wrapText="1"/>
    </xf>
    <xf numFmtId="49" fontId="9" fillId="0" borderId="6" xfId="24" applyNumberFormat="1" applyFont="1" applyFill="1" applyBorder="1" applyAlignment="1">
      <alignment horizontal="center" vertical="center" wrapText="1"/>
    </xf>
    <xf numFmtId="49" fontId="9" fillId="0" borderId="6" xfId="16" applyNumberFormat="1" applyFont="1" applyFill="1" applyBorder="1" applyAlignment="1">
      <alignment horizontal="center" vertical="center" wrapText="1"/>
    </xf>
    <xf numFmtId="182" fontId="1" fillId="0" borderId="0" xfId="24" applyNumberFormat="1" applyFont="1" applyFill="1" applyAlignment="1" applyProtection="1">
      <alignment horizontal="right" vertical="center"/>
    </xf>
    <xf numFmtId="3" fontId="9" fillId="0" borderId="5" xfId="27" applyNumberFormat="1" applyFont="1" applyFill="1" applyBorder="1" applyAlignment="1" applyProtection="1">
      <alignment horizontal="center" vertical="center" wrapText="1"/>
    </xf>
    <xf numFmtId="0" fontId="9" fillId="0" borderId="5" xfId="27" applyFont="1" applyFill="1" applyBorder="1" applyAlignment="1">
      <alignment horizontal="left" vertical="center" wrapText="1"/>
    </xf>
    <xf numFmtId="180" fontId="9" fillId="0" borderId="6" xfId="27" applyNumberFormat="1" applyFont="1" applyFill="1" applyBorder="1" applyAlignment="1">
      <alignment horizontal="right" vertical="center"/>
    </xf>
    <xf numFmtId="1" fontId="1" fillId="0" borderId="0" xfId="27" applyNumberFormat="1" applyFill="1" applyAlignment="1">
      <alignment horizontal="right" vertical="center"/>
    </xf>
    <xf numFmtId="0" fontId="1" fillId="0" borderId="0" xfId="27" applyFill="1" applyAlignment="1"/>
    <xf numFmtId="0" fontId="9" fillId="0" borderId="5" xfId="27" applyFont="1" applyFill="1" applyBorder="1" applyAlignment="1">
      <alignment horizontal="center" vertical="center" wrapText="1"/>
    </xf>
    <xf numFmtId="3" fontId="9" fillId="0" borderId="5" xfId="27" applyNumberFormat="1" applyFont="1" applyFill="1" applyBorder="1" applyAlignment="1" applyProtection="1">
      <alignment horizontal="right" vertical="center" wrapText="1"/>
    </xf>
    <xf numFmtId="3" fontId="9" fillId="0" borderId="4" xfId="27" applyNumberFormat="1" applyFont="1" applyFill="1" applyBorder="1" applyAlignment="1" applyProtection="1">
      <alignment horizontal="right" vertical="center" wrapText="1"/>
    </xf>
    <xf numFmtId="3" fontId="9" fillId="0" borderId="9" xfId="27" applyNumberFormat="1" applyFont="1" applyFill="1" applyBorder="1" applyAlignment="1" applyProtection="1">
      <alignment horizontal="right" vertical="center" wrapText="1"/>
    </xf>
    <xf numFmtId="3" fontId="9" fillId="0" borderId="3" xfId="27" applyNumberFormat="1" applyFont="1" applyFill="1" applyBorder="1" applyAlignment="1" applyProtection="1">
      <alignment horizontal="right" vertical="center" wrapText="1"/>
    </xf>
    <xf numFmtId="3" fontId="9" fillId="0" borderId="12" xfId="27" applyNumberFormat="1" applyFont="1" applyFill="1" applyBorder="1" applyAlignment="1" applyProtection="1">
      <alignment horizontal="right" vertical="center" wrapText="1"/>
    </xf>
    <xf numFmtId="3" fontId="9" fillId="0" borderId="5" xfId="27" applyNumberFormat="1" applyFont="1" applyFill="1" applyBorder="1" applyAlignment="1">
      <alignment horizontal="right" vertical="center" wrapText="1"/>
    </xf>
    <xf numFmtId="3" fontId="9" fillId="0" borderId="6" xfId="27" applyNumberFormat="1" applyFont="1" applyFill="1" applyBorder="1" applyAlignment="1" applyProtection="1">
      <alignment horizontal="right" vertical="center" wrapText="1"/>
    </xf>
    <xf numFmtId="0" fontId="1" fillId="0" borderId="0" xfId="27" applyFill="1" applyAlignment="1">
      <alignment horizontal="right" vertical="center"/>
    </xf>
    <xf numFmtId="0" fontId="1" fillId="0" borderId="0" xfId="27" applyFont="1" applyFill="1" applyAlignment="1">
      <alignment horizontal="right" vertical="center"/>
    </xf>
    <xf numFmtId="178" fontId="9" fillId="0" borderId="5" xfId="27" applyNumberFormat="1" applyFont="1" applyFill="1" applyBorder="1" applyAlignment="1">
      <alignment horizontal="left" vertical="center"/>
    </xf>
    <xf numFmtId="181" fontId="9" fillId="0" borderId="6" xfId="27" applyNumberFormat="1" applyFont="1" applyFill="1" applyBorder="1" applyAlignment="1">
      <alignment horizontal="right" vertical="center"/>
    </xf>
    <xf numFmtId="179" fontId="9" fillId="0" borderId="5" xfId="27" applyNumberFormat="1" applyFont="1" applyFill="1" applyBorder="1" applyAlignment="1" applyProtection="1">
      <alignment horizontal="right" vertical="center" wrapText="1"/>
    </xf>
    <xf numFmtId="179" fontId="9" fillId="0" borderId="5" xfId="27" applyNumberFormat="1" applyFont="1" applyFill="1" applyBorder="1" applyAlignment="1">
      <alignment horizontal="right" vertical="center" wrapText="1"/>
    </xf>
    <xf numFmtId="181" fontId="9" fillId="0" borderId="5" xfId="27" applyNumberFormat="1" applyFont="1" applyFill="1" applyBorder="1" applyAlignment="1">
      <alignment horizontal="right" vertical="center" wrapText="1"/>
    </xf>
    <xf numFmtId="179" fontId="9" fillId="0" borderId="4" xfId="27" applyNumberFormat="1" applyFont="1" applyFill="1" applyBorder="1" applyAlignment="1" applyProtection="1">
      <alignment horizontal="right" vertical="center" wrapText="1"/>
    </xf>
    <xf numFmtId="179" fontId="9" fillId="0" borderId="9" xfId="27" applyNumberFormat="1" applyFont="1" applyFill="1" applyBorder="1" applyAlignment="1" applyProtection="1">
      <alignment horizontal="right" vertical="center" wrapText="1"/>
    </xf>
    <xf numFmtId="181" fontId="9" fillId="0" borderId="2" xfId="27" applyNumberFormat="1" applyFont="1" applyFill="1" applyBorder="1" applyAlignment="1">
      <alignment horizontal="right" vertical="center" wrapText="1"/>
    </xf>
    <xf numFmtId="181" fontId="9" fillId="0" borderId="5" xfId="27" applyNumberFormat="1" applyFont="1" applyFill="1" applyBorder="1" applyAlignment="1" applyProtection="1">
      <alignment horizontal="right" vertical="center" wrapText="1"/>
    </xf>
    <xf numFmtId="179" fontId="9" fillId="0" borderId="3" xfId="27" applyNumberFormat="1" applyFont="1" applyFill="1" applyBorder="1" applyAlignment="1" applyProtection="1">
      <alignment horizontal="right" vertical="center" wrapText="1"/>
    </xf>
    <xf numFmtId="181" fontId="9" fillId="0" borderId="6" xfId="27" applyNumberFormat="1" applyFont="1" applyFill="1" applyBorder="1" applyAlignment="1" applyProtection="1">
      <alignment horizontal="right" vertical="center" wrapText="1"/>
    </xf>
    <xf numFmtId="181" fontId="9" fillId="0" borderId="12" xfId="27" applyNumberFormat="1" applyFont="1" applyFill="1" applyBorder="1" applyAlignment="1" applyProtection="1">
      <alignment horizontal="right" vertical="center" wrapText="1"/>
    </xf>
    <xf numFmtId="179" fontId="9" fillId="0" borderId="12" xfId="27" applyNumberFormat="1" applyFont="1" applyFill="1" applyBorder="1" applyAlignment="1" applyProtection="1">
      <alignment horizontal="right" vertical="center" wrapText="1"/>
    </xf>
    <xf numFmtId="179" fontId="9" fillId="0" borderId="6" xfId="27" applyNumberFormat="1" applyFont="1" applyFill="1" applyBorder="1" applyAlignment="1" applyProtection="1">
      <alignment horizontal="right" vertical="center" wrapText="1"/>
    </xf>
    <xf numFmtId="178" fontId="9" fillId="0" borderId="5" xfId="27" applyNumberFormat="1" applyFont="1" applyFill="1" applyBorder="1" applyAlignment="1">
      <alignment horizontal="right" vertical="center"/>
    </xf>
    <xf numFmtId="181" fontId="9" fillId="0" borderId="5" xfId="27" applyNumberFormat="1" applyFont="1" applyFill="1" applyBorder="1" applyAlignment="1">
      <alignment horizontal="center" vertical="center" wrapText="1"/>
    </xf>
    <xf numFmtId="181" fontId="9" fillId="0" borderId="6" xfId="27" applyNumberFormat="1" applyFont="1" applyFill="1" applyBorder="1" applyAlignment="1" applyProtection="1">
      <alignment horizontal="center" vertical="center" wrapText="1"/>
    </xf>
    <xf numFmtId="178" fontId="9" fillId="0" borderId="6" xfId="27" applyNumberFormat="1" applyFont="1" applyFill="1" applyBorder="1" applyAlignment="1" applyProtection="1">
      <alignment horizontal="center" vertical="center" wrapText="1"/>
    </xf>
    <xf numFmtId="178" fontId="9" fillId="0" borderId="5" xfId="27" applyNumberFormat="1" applyFont="1" applyFill="1" applyBorder="1" applyAlignment="1" applyProtection="1">
      <alignment horizontal="center" vertical="center" wrapText="1"/>
    </xf>
    <xf numFmtId="178" fontId="9" fillId="0" borderId="5" xfId="27" applyNumberFormat="1" applyFont="1" applyFill="1" applyBorder="1" applyAlignment="1">
      <alignment horizontal="center" vertical="center" wrapText="1"/>
    </xf>
    <xf numFmtId="181" fontId="9" fillId="0" borderId="5" xfId="27" applyNumberFormat="1" applyFont="1" applyFill="1" applyBorder="1" applyAlignment="1" applyProtection="1">
      <alignment horizontal="center" vertical="center" wrapText="1"/>
    </xf>
    <xf numFmtId="178" fontId="9" fillId="0" borderId="5" xfId="27" applyNumberFormat="1" applyFont="1" applyFill="1" applyBorder="1" applyAlignment="1">
      <alignment horizontal="center" vertical="center"/>
    </xf>
    <xf numFmtId="0" fontId="1" fillId="0" borderId="0" xfId="27" applyFont="1" applyFill="1" applyAlignment="1">
      <alignment vertical="center"/>
    </xf>
    <xf numFmtId="179" fontId="9" fillId="0" borderId="0" xfId="27" applyNumberFormat="1" applyFont="1" applyFill="1" applyBorder="1" applyAlignment="1">
      <alignment horizontal="right" vertical="center"/>
    </xf>
    <xf numFmtId="182" fontId="9" fillId="0" borderId="0" xfId="24" applyNumberFormat="1" applyFont="1" applyFill="1" applyAlignment="1" applyProtection="1">
      <alignment vertical="center" wrapText="1"/>
    </xf>
    <xf numFmtId="182" fontId="1" fillId="0" borderId="0" xfId="24" applyNumberFormat="1" applyFont="1" applyFill="1" applyBorder="1" applyAlignment="1" applyProtection="1">
      <alignment horizontal="right" vertical="center"/>
    </xf>
    <xf numFmtId="49" fontId="9" fillId="0" borderId="5" xfId="16" applyNumberFormat="1" applyFont="1" applyFill="1" applyBorder="1" applyAlignment="1">
      <alignment horizontal="center" vertical="center"/>
    </xf>
    <xf numFmtId="0" fontId="9" fillId="0" borderId="5" xfId="24" applyNumberFormat="1" applyFont="1" applyFill="1" applyBorder="1" applyAlignment="1">
      <alignment horizontal="center" vertical="center"/>
    </xf>
    <xf numFmtId="0" fontId="9" fillId="0" borderId="3" xfId="24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181" fontId="9" fillId="0" borderId="6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180" fontId="9" fillId="0" borderId="5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 applyAlignment="1">
      <alignment horizontal="right" vertical="center"/>
    </xf>
    <xf numFmtId="181" fontId="9" fillId="0" borderId="14" xfId="0" applyNumberFormat="1" applyFont="1" applyFill="1" applyBorder="1" applyAlignment="1">
      <alignment horizontal="right" vertical="center"/>
    </xf>
    <xf numFmtId="0" fontId="1" fillId="0" borderId="0" xfId="12" applyFill="1" applyAlignment="1"/>
    <xf numFmtId="0" fontId="9" fillId="0" borderId="0" xfId="0" applyFont="1" applyFill="1" applyAlignment="1">
      <alignment horizontal="left" vertical="center"/>
    </xf>
    <xf numFmtId="49" fontId="9" fillId="0" borderId="5" xfId="12" applyNumberFormat="1" applyFont="1" applyFill="1" applyBorder="1" applyAlignment="1">
      <alignment horizontal="center" vertical="center"/>
    </xf>
    <xf numFmtId="180" fontId="9" fillId="0" borderId="5" xfId="12" applyNumberFormat="1" applyFont="1" applyFill="1" applyBorder="1" applyAlignment="1" applyProtection="1">
      <alignment horizontal="right" vertical="center" wrapText="1"/>
    </xf>
    <xf numFmtId="179" fontId="9" fillId="0" borderId="5" xfId="12" applyNumberFormat="1" applyFont="1" applyFill="1" applyBorder="1" applyAlignment="1">
      <alignment horizontal="right" vertical="center" wrapText="1"/>
    </xf>
    <xf numFmtId="179" fontId="9" fillId="0" borderId="5" xfId="12" applyNumberFormat="1" applyFont="1" applyFill="1" applyBorder="1" applyAlignment="1" applyProtection="1">
      <alignment horizontal="right" vertical="center" wrapText="1"/>
    </xf>
    <xf numFmtId="180" fontId="9" fillId="0" borderId="5" xfId="12" applyNumberFormat="1" applyFont="1" applyFill="1" applyBorder="1" applyAlignment="1">
      <alignment horizontal="right" wrapText="1"/>
    </xf>
    <xf numFmtId="180" fontId="9" fillId="0" borderId="5" xfId="12" applyNumberFormat="1" applyFont="1" applyFill="1" applyBorder="1" applyAlignment="1">
      <alignment horizontal="right" vertical="center" wrapText="1"/>
    </xf>
    <xf numFmtId="180" fontId="9" fillId="0" borderId="5" xfId="0" applyNumberFormat="1" applyFont="1" applyFill="1" applyBorder="1" applyAlignment="1">
      <alignment horizontal="right" vertical="center" wrapText="1"/>
    </xf>
    <xf numFmtId="0" fontId="0" fillId="0" borderId="0" xfId="12" applyFont="1" applyFill="1" applyAlignment="1">
      <alignment wrapText="1"/>
    </xf>
    <xf numFmtId="0" fontId="1" fillId="0" borderId="0" xfId="12" applyFill="1" applyAlignment="1">
      <alignment wrapText="1"/>
    </xf>
    <xf numFmtId="0" fontId="1" fillId="0" borderId="0" xfId="10" applyFill="1" applyAlignment="1"/>
    <xf numFmtId="0" fontId="1" fillId="0" borderId="0" xfId="2" applyFont="1" applyFill="1" applyAlignment="1">
      <alignment horizontal="left" vertical="center"/>
    </xf>
    <xf numFmtId="0" fontId="1" fillId="0" borderId="0" xfId="10" applyFont="1" applyFill="1" applyAlignment="1">
      <alignment horizontal="right" vertical="center"/>
    </xf>
    <xf numFmtId="0" fontId="9" fillId="0" borderId="5" xfId="15" applyFont="1" applyFill="1" applyBorder="1" applyAlignment="1">
      <alignment horizontal="center" vertical="center" wrapText="1"/>
    </xf>
    <xf numFmtId="49" fontId="15" fillId="0" borderId="4" xfId="24" applyNumberFormat="1" applyFont="1" applyFill="1" applyBorder="1" applyAlignment="1" applyProtection="1">
      <alignment horizontal="center" vertical="center"/>
    </xf>
    <xf numFmtId="0" fontId="15" fillId="0" borderId="14" xfId="24" applyNumberFormat="1" applyFont="1" applyFill="1" applyBorder="1" applyAlignment="1" applyProtection="1">
      <alignment horizontal="left" vertical="center" wrapText="1"/>
    </xf>
    <xf numFmtId="49" fontId="15" fillId="0" borderId="14" xfId="3" applyNumberFormat="1" applyFont="1" applyFill="1" applyBorder="1" applyAlignment="1">
      <alignment vertical="center"/>
    </xf>
    <xf numFmtId="0" fontId="13" fillId="0" borderId="14" xfId="2" applyBorder="1">
      <alignment vertical="center"/>
    </xf>
    <xf numFmtId="179" fontId="9" fillId="0" borderId="14" xfId="0" applyNumberFormat="1" applyFont="1" applyFill="1" applyBorder="1" applyAlignment="1">
      <alignment horizontal="right" vertical="center"/>
    </xf>
    <xf numFmtId="49" fontId="9" fillId="0" borderId="14" xfId="0" applyNumberFormat="1" applyFont="1" applyFill="1" applyBorder="1" applyAlignment="1">
      <alignment horizontal="left" vertical="center"/>
    </xf>
    <xf numFmtId="181" fontId="16" fillId="0" borderId="14" xfId="2" applyNumberFormat="1" applyFont="1" applyBorder="1">
      <alignment vertical="center"/>
    </xf>
    <xf numFmtId="0" fontId="16" fillId="0" borderId="5" xfId="1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9" fillId="0" borderId="0" xfId="27" applyFont="1" applyFill="1" applyAlignment="1">
      <alignment vertical="center"/>
    </xf>
    <xf numFmtId="0" fontId="9" fillId="0" borderId="0" xfId="0" applyFont="1" applyFill="1">
      <alignment vertical="center"/>
    </xf>
    <xf numFmtId="0" fontId="15" fillId="0" borderId="14" xfId="25" applyNumberFormat="1" applyFont="1" applyFill="1" applyBorder="1" applyAlignment="1" applyProtection="1">
      <alignment horizontal="centerContinuous" vertical="center"/>
    </xf>
    <xf numFmtId="0" fontId="15" fillId="0" borderId="2" xfId="25" applyNumberFormat="1" applyFont="1" applyFill="1" applyBorder="1" applyAlignment="1" applyProtection="1">
      <alignment horizontal="centerContinuous" vertical="center"/>
    </xf>
    <xf numFmtId="0" fontId="15" fillId="0" borderId="3" xfId="25" applyNumberFormat="1" applyFont="1" applyFill="1" applyBorder="1" applyAlignment="1" applyProtection="1">
      <alignment horizontal="centerContinuous" vertical="center"/>
    </xf>
    <xf numFmtId="0" fontId="15" fillId="0" borderId="1" xfId="25" applyNumberFormat="1" applyFont="1" applyFill="1" applyBorder="1" applyAlignment="1" applyProtection="1">
      <alignment horizontal="centerContinuous" vertical="center"/>
    </xf>
    <xf numFmtId="177" fontId="15" fillId="0" borderId="14" xfId="25" applyNumberFormat="1" applyFont="1" applyFill="1" applyBorder="1" applyAlignment="1" applyProtection="1">
      <alignment horizontal="center" vertical="center"/>
    </xf>
    <xf numFmtId="183" fontId="15" fillId="0" borderId="14" xfId="25" applyNumberFormat="1" applyFont="1" applyFill="1" applyBorder="1" applyAlignment="1" applyProtection="1">
      <alignment horizontal="center" vertical="center"/>
    </xf>
    <xf numFmtId="0" fontId="15" fillId="0" borderId="14" xfId="25" applyNumberFormat="1" applyFont="1" applyFill="1" applyBorder="1" applyAlignment="1" applyProtection="1">
      <alignment horizontal="center" vertical="center" wrapText="1"/>
    </xf>
    <xf numFmtId="177" fontId="15" fillId="0" borderId="4" xfId="25" applyNumberFormat="1" applyFont="1" applyFill="1" applyBorder="1" applyAlignment="1" applyProtection="1">
      <alignment horizontal="center" vertical="center"/>
    </xf>
    <xf numFmtId="183" fontId="15" fillId="0" borderId="4" xfId="25" applyNumberFormat="1" applyFont="1" applyFill="1" applyBorder="1" applyAlignment="1" applyProtection="1">
      <alignment horizontal="center" vertical="center"/>
    </xf>
    <xf numFmtId="0" fontId="15" fillId="0" borderId="8" xfId="25" applyNumberFormat="1" applyFont="1" applyFill="1" applyBorder="1" applyAlignment="1" applyProtection="1">
      <alignment horizontal="center" vertical="center"/>
    </xf>
    <xf numFmtId="0" fontId="15" fillId="0" borderId="8" xfId="25" applyNumberFormat="1" applyFont="1" applyFill="1" applyBorder="1" applyAlignment="1" applyProtection="1">
      <alignment horizontal="center" vertical="center" wrapText="1"/>
    </xf>
    <xf numFmtId="0" fontId="15" fillId="0" borderId="4" xfId="25" applyNumberFormat="1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>
      <alignment horizontal="left" vertical="center"/>
    </xf>
    <xf numFmtId="0" fontId="15" fillId="0" borderId="14" xfId="23" applyNumberFormat="1" applyFont="1" applyFill="1" applyBorder="1" applyAlignment="1" applyProtection="1">
      <alignment horizontal="centerContinuous" vertical="center"/>
    </xf>
    <xf numFmtId="0" fontId="15" fillId="0" borderId="2" xfId="23" applyNumberFormat="1" applyFont="1" applyFill="1" applyBorder="1" applyAlignment="1" applyProtection="1">
      <alignment horizontal="centerContinuous" vertical="center"/>
    </xf>
    <xf numFmtId="0" fontId="15" fillId="0" borderId="3" xfId="23" applyNumberFormat="1" applyFont="1" applyFill="1" applyBorder="1" applyAlignment="1" applyProtection="1">
      <alignment horizontal="centerContinuous" vertical="center"/>
    </xf>
    <xf numFmtId="0" fontId="15" fillId="0" borderId="1" xfId="23" applyNumberFormat="1" applyFont="1" applyFill="1" applyBorder="1" applyAlignment="1" applyProtection="1">
      <alignment horizontal="centerContinuous" vertical="center"/>
    </xf>
    <xf numFmtId="177" fontId="15" fillId="0" borderId="14" xfId="23" applyNumberFormat="1" applyFont="1" applyFill="1" applyBorder="1" applyAlignment="1" applyProtection="1">
      <alignment horizontal="center" vertical="center"/>
    </xf>
    <xf numFmtId="183" fontId="15" fillId="0" borderId="14" xfId="23" applyNumberFormat="1" applyFont="1" applyFill="1" applyBorder="1" applyAlignment="1" applyProtection="1">
      <alignment horizontal="center" vertical="center"/>
    </xf>
    <xf numFmtId="0" fontId="15" fillId="0" borderId="3" xfId="23" applyNumberFormat="1" applyFont="1" applyFill="1" applyBorder="1" applyAlignment="1" applyProtection="1">
      <alignment horizontal="center" vertical="center" wrapText="1"/>
    </xf>
    <xf numFmtId="0" fontId="15" fillId="0" borderId="14" xfId="23" applyNumberFormat="1" applyFont="1" applyFill="1" applyBorder="1" applyAlignment="1" applyProtection="1">
      <alignment horizontal="center" vertical="center" wrapText="1"/>
    </xf>
    <xf numFmtId="0" fontId="15" fillId="0" borderId="14" xfId="23" applyFont="1" applyBorder="1" applyAlignment="1">
      <alignment horizontal="center" vertical="center"/>
    </xf>
    <xf numFmtId="0" fontId="15" fillId="0" borderId="14" xfId="23" applyNumberFormat="1" applyFont="1" applyFill="1" applyBorder="1" applyAlignment="1" applyProtection="1">
      <alignment horizontal="center" vertical="center"/>
    </xf>
    <xf numFmtId="0" fontId="15" fillId="0" borderId="0" xfId="23" applyFont="1" applyAlignment="1">
      <alignment horizontal="center" vertical="center"/>
    </xf>
    <xf numFmtId="0" fontId="4" fillId="0" borderId="0" xfId="28" applyFill="1" applyAlignment="1"/>
    <xf numFmtId="0" fontId="4" fillId="0" borderId="0" xfId="28" applyFill="1" applyAlignment="1">
      <alignment horizontal="right"/>
    </xf>
    <xf numFmtId="0" fontId="7" fillId="0" borderId="0" xfId="28" applyFont="1" applyFill="1" applyAlignment="1"/>
    <xf numFmtId="0" fontId="7" fillId="0" borderId="0" xfId="28" applyFont="1" applyFill="1" applyAlignment="1">
      <alignment horizontal="right"/>
    </xf>
    <xf numFmtId="0" fontId="0" fillId="0" borderId="5" xfId="0" applyFont="1" applyFill="1" applyBorder="1">
      <alignment vertical="center"/>
    </xf>
    <xf numFmtId="0" fontId="8" fillId="0" borderId="6" xfId="28" applyFont="1" applyFill="1" applyBorder="1" applyAlignment="1">
      <alignment horizontal="center" vertical="center"/>
    </xf>
    <xf numFmtId="181" fontId="8" fillId="0" borderId="6" xfId="28" applyNumberFormat="1" applyFont="1" applyFill="1" applyBorder="1" applyAlignment="1">
      <alignment horizontal="center" vertical="center"/>
    </xf>
    <xf numFmtId="181" fontId="9" fillId="0" borderId="14" xfId="27" applyNumberFormat="1" applyFont="1" applyFill="1" applyBorder="1" applyAlignment="1">
      <alignment horizontal="right" vertical="center" wrapText="1"/>
    </xf>
    <xf numFmtId="3" fontId="9" fillId="0" borderId="5" xfId="27" applyNumberFormat="1" applyFont="1" applyFill="1" applyBorder="1" applyAlignment="1">
      <alignment horizontal="center" vertical="center" wrapText="1"/>
    </xf>
    <xf numFmtId="0" fontId="9" fillId="0" borderId="5" xfId="27" applyFont="1" applyFill="1" applyBorder="1" applyAlignment="1">
      <alignment horizontal="center" vertical="center" wrapText="1"/>
    </xf>
    <xf numFmtId="3" fontId="9" fillId="0" borderId="5" xfId="27" applyNumberFormat="1" applyFont="1" applyFill="1" applyBorder="1" applyAlignment="1" applyProtection="1">
      <alignment horizontal="center" vertical="center" wrapText="1"/>
    </xf>
    <xf numFmtId="0" fontId="9" fillId="0" borderId="5" xfId="27" applyNumberFormat="1" applyFont="1" applyFill="1" applyBorder="1" applyAlignment="1" applyProtection="1">
      <alignment horizontal="center" vertical="center" wrapText="1"/>
    </xf>
    <xf numFmtId="3" fontId="9" fillId="0" borderId="4" xfId="27" applyNumberFormat="1" applyFont="1" applyFill="1" applyBorder="1" applyAlignment="1">
      <alignment horizontal="center" vertical="center" wrapText="1"/>
    </xf>
    <xf numFmtId="3" fontId="9" fillId="0" borderId="6" xfId="27" applyNumberFormat="1" applyFont="1" applyFill="1" applyBorder="1" applyAlignment="1">
      <alignment horizontal="center" vertical="center" wrapText="1"/>
    </xf>
    <xf numFmtId="0" fontId="1" fillId="0" borderId="5" xfId="27" applyFont="1" applyFill="1" applyBorder="1" applyAlignment="1">
      <alignment horizontal="center" vertical="center" wrapText="1"/>
    </xf>
    <xf numFmtId="0" fontId="1" fillId="0" borderId="5" xfId="27" applyFill="1" applyBorder="1" applyAlignment="1">
      <alignment horizontal="center" vertical="center" wrapText="1"/>
    </xf>
    <xf numFmtId="0" fontId="9" fillId="0" borderId="5" xfId="27" applyFont="1" applyFill="1" applyBorder="1" applyAlignment="1">
      <alignment horizontal="left" vertical="center" wrapText="1"/>
    </xf>
    <xf numFmtId="0" fontId="6" fillId="0" borderId="0" xfId="27" applyNumberFormat="1" applyFont="1" applyFill="1" applyAlignment="1" applyProtection="1">
      <alignment horizontal="center" vertical="center"/>
    </xf>
    <xf numFmtId="0" fontId="1" fillId="0" borderId="7" xfId="27" applyFont="1" applyFill="1" applyBorder="1" applyAlignment="1">
      <alignment horizontal="left" vertical="center"/>
    </xf>
    <xf numFmtId="0" fontId="1" fillId="0" borderId="3" xfId="27" applyFont="1" applyFill="1" applyBorder="1" applyAlignment="1">
      <alignment horizontal="center" vertical="center" wrapText="1"/>
    </xf>
    <xf numFmtId="49" fontId="9" fillId="0" borderId="4" xfId="24" applyNumberFormat="1" applyFont="1" applyFill="1" applyBorder="1" applyAlignment="1">
      <alignment horizontal="center" vertical="center" wrapText="1"/>
    </xf>
    <xf numFmtId="49" fontId="9" fillId="0" borderId="6" xfId="24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49" fontId="9" fillId="0" borderId="5" xfId="24" applyNumberFormat="1" applyFont="1" applyFill="1" applyBorder="1" applyAlignment="1">
      <alignment horizontal="center" vertical="center" wrapText="1"/>
    </xf>
    <xf numFmtId="0" fontId="9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25" applyNumberFormat="1" applyFont="1" applyFill="1" applyBorder="1" applyAlignment="1" applyProtection="1">
      <alignment horizontal="center" vertical="center" wrapText="1"/>
    </xf>
    <xf numFmtId="0" fontId="9" fillId="0" borderId="12" xfId="25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5" xfId="25" applyNumberFormat="1" applyFont="1" applyFill="1" applyBorder="1" applyAlignment="1" applyProtection="1">
      <alignment horizontal="center" vertical="center"/>
    </xf>
    <xf numFmtId="0" fontId="9" fillId="0" borderId="5" xfId="25" applyNumberFormat="1" applyFont="1" applyFill="1" applyBorder="1" applyAlignment="1" applyProtection="1">
      <alignment horizontal="center" vertical="center" wrapText="1"/>
    </xf>
    <xf numFmtId="0" fontId="9" fillId="0" borderId="9" xfId="25" applyNumberFormat="1" applyFont="1" applyFill="1" applyBorder="1" applyAlignment="1" applyProtection="1">
      <alignment horizontal="center" vertical="center" wrapText="1"/>
    </xf>
    <xf numFmtId="0" fontId="9" fillId="0" borderId="11" xfId="25" applyNumberFormat="1" applyFont="1" applyFill="1" applyBorder="1" applyAlignment="1" applyProtection="1">
      <alignment horizontal="center" vertical="center" wrapText="1"/>
    </xf>
    <xf numFmtId="185" fontId="9" fillId="0" borderId="1" xfId="12" applyNumberFormat="1" applyFont="1" applyFill="1" applyBorder="1" applyAlignment="1" applyProtection="1">
      <alignment horizontal="center" vertical="center" wrapText="1"/>
    </xf>
    <xf numFmtId="185" fontId="9" fillId="0" borderId="3" xfId="12" applyNumberFormat="1" applyFont="1" applyFill="1" applyBorder="1" applyAlignment="1" applyProtection="1">
      <alignment horizontal="center" vertical="center" wrapText="1"/>
    </xf>
    <xf numFmtId="0" fontId="9" fillId="0" borderId="5" xfId="12" applyFont="1" applyFill="1" applyBorder="1" applyAlignment="1">
      <alignment horizontal="center" vertical="center" wrapText="1"/>
    </xf>
    <xf numFmtId="185" fontId="9" fillId="0" borderId="1" xfId="12" applyNumberFormat="1" applyFont="1" applyFill="1" applyBorder="1" applyAlignment="1" applyProtection="1">
      <alignment horizontal="center" vertical="center"/>
    </xf>
    <xf numFmtId="185" fontId="9" fillId="0" borderId="9" xfId="12" applyNumberFormat="1" applyFont="1" applyFill="1" applyBorder="1" applyAlignment="1" applyProtection="1">
      <alignment horizontal="center" vertical="center"/>
    </xf>
    <xf numFmtId="0" fontId="9" fillId="0" borderId="5" xfId="12" applyNumberFormat="1" applyFont="1" applyFill="1" applyBorder="1" applyAlignment="1" applyProtection="1">
      <alignment horizontal="center" vertical="center"/>
    </xf>
    <xf numFmtId="185" fontId="9" fillId="0" borderId="9" xfId="12" applyNumberFormat="1" applyFont="1" applyFill="1" applyBorder="1" applyAlignment="1" applyProtection="1">
      <alignment horizontal="center" vertical="center" wrapText="1"/>
    </xf>
    <xf numFmtId="185" fontId="9" fillId="0" borderId="10" xfId="12" applyNumberFormat="1" applyFont="1" applyFill="1" applyBorder="1" applyAlignment="1" applyProtection="1">
      <alignment horizontal="center" vertical="center" wrapText="1"/>
    </xf>
    <xf numFmtId="185" fontId="9" fillId="0" borderId="16" xfId="12" applyNumberFormat="1" applyFont="1" applyFill="1" applyBorder="1" applyAlignment="1" applyProtection="1">
      <alignment horizontal="center" vertical="center" wrapText="1"/>
    </xf>
    <xf numFmtId="185" fontId="9" fillId="0" borderId="15" xfId="12" applyNumberFormat="1" applyFont="1" applyFill="1" applyBorder="1" applyAlignment="1" applyProtection="1">
      <alignment horizontal="center" vertical="center" wrapText="1"/>
    </xf>
    <xf numFmtId="185" fontId="9" fillId="0" borderId="11" xfId="12" applyNumberFormat="1" applyFont="1" applyFill="1" applyBorder="1" applyAlignment="1" applyProtection="1">
      <alignment horizontal="center" vertical="center" wrapText="1"/>
    </xf>
    <xf numFmtId="185" fontId="9" fillId="0" borderId="12" xfId="1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12" applyFont="1" applyFill="1" applyBorder="1" applyAlignment="1">
      <alignment horizontal="left" vertical="center" wrapText="1"/>
    </xf>
    <xf numFmtId="0" fontId="9" fillId="0" borderId="1" xfId="12" applyFont="1" applyFill="1" applyBorder="1" applyAlignment="1">
      <alignment horizontal="left" vertical="center" wrapText="1"/>
    </xf>
    <xf numFmtId="0" fontId="9" fillId="0" borderId="3" xfId="12" applyFont="1" applyFill="1" applyBorder="1" applyAlignment="1">
      <alignment horizontal="left" vertical="center" wrapText="1"/>
    </xf>
    <xf numFmtId="0" fontId="9" fillId="0" borderId="1" xfId="12" applyFont="1" applyFill="1" applyBorder="1" applyAlignment="1">
      <alignment vertical="center" wrapText="1"/>
    </xf>
    <xf numFmtId="0" fontId="9" fillId="0" borderId="3" xfId="12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185" fontId="10" fillId="0" borderId="0" xfId="12" applyNumberFormat="1" applyFont="1" applyFill="1" applyAlignment="1" applyProtection="1">
      <alignment horizontal="center" vertical="center" wrapText="1"/>
    </xf>
    <xf numFmtId="185" fontId="9" fillId="0" borderId="2" xfId="12" applyNumberFormat="1" applyFont="1" applyFill="1" applyBorder="1" applyAlignment="1" applyProtection="1">
      <alignment horizontal="center" vertical="center" wrapText="1"/>
    </xf>
    <xf numFmtId="185" fontId="9" fillId="0" borderId="5" xfId="12" applyNumberFormat="1" applyFont="1" applyFill="1" applyBorder="1" applyAlignment="1" applyProtection="1">
      <alignment horizontal="center" vertical="center"/>
    </xf>
    <xf numFmtId="182" fontId="9" fillId="0" borderId="1" xfId="12" applyNumberFormat="1" applyFont="1" applyFill="1" applyBorder="1" applyAlignment="1" applyProtection="1">
      <alignment horizontal="center" vertical="center"/>
    </xf>
    <xf numFmtId="182" fontId="9" fillId="0" borderId="2" xfId="12" applyNumberFormat="1" applyFont="1" applyFill="1" applyBorder="1" applyAlignment="1" applyProtection="1">
      <alignment horizontal="center" vertical="center"/>
    </xf>
    <xf numFmtId="182" fontId="9" fillId="0" borderId="3" xfId="12" applyNumberFormat="1" applyFont="1" applyFill="1" applyBorder="1" applyAlignment="1" applyProtection="1">
      <alignment horizontal="center" vertical="center"/>
    </xf>
    <xf numFmtId="49" fontId="9" fillId="0" borderId="4" xfId="12" applyNumberFormat="1" applyFont="1" applyFill="1" applyBorder="1" applyAlignment="1">
      <alignment horizontal="center" vertical="center" wrapText="1"/>
    </xf>
    <xf numFmtId="49" fontId="9" fillId="0" borderId="6" xfId="12" applyNumberFormat="1" applyFont="1" applyFill="1" applyBorder="1" applyAlignment="1">
      <alignment horizontal="center" vertical="center" wrapText="1"/>
    </xf>
    <xf numFmtId="0" fontId="9" fillId="0" borderId="4" xfId="25" applyNumberFormat="1" applyFont="1" applyFill="1" applyBorder="1" applyAlignment="1" applyProtection="1">
      <alignment horizontal="center" vertical="center" wrapText="1"/>
    </xf>
    <xf numFmtId="0" fontId="9" fillId="0" borderId="5" xfId="15" applyFont="1" applyFill="1" applyBorder="1" applyAlignment="1">
      <alignment horizontal="center" vertical="center" wrapText="1"/>
    </xf>
    <xf numFmtId="0" fontId="9" fillId="0" borderId="5" xfId="10" applyNumberFormat="1" applyFont="1" applyFill="1" applyBorder="1" applyAlignment="1" applyProtection="1">
      <alignment horizontal="center" vertical="center"/>
    </xf>
    <xf numFmtId="49" fontId="9" fillId="0" borderId="8" xfId="24" applyNumberFormat="1" applyFont="1" applyFill="1" applyBorder="1" applyAlignment="1">
      <alignment horizontal="center" vertical="center" wrapText="1"/>
    </xf>
    <xf numFmtId="185" fontId="9" fillId="0" borderId="0" xfId="16" applyNumberFormat="1" applyFont="1" applyFill="1" applyAlignment="1" applyProtection="1">
      <alignment horizontal="left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5" xfId="1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15" fillId="0" borderId="10" xfId="25" applyNumberFormat="1" applyFont="1" applyFill="1" applyBorder="1" applyAlignment="1" applyProtection="1">
      <alignment horizontal="center" vertical="center" wrapText="1"/>
    </xf>
    <xf numFmtId="0" fontId="15" fillId="0" borderId="12" xfId="25" applyNumberFormat="1" applyFont="1" applyFill="1" applyBorder="1" applyAlignment="1" applyProtection="1">
      <alignment horizontal="center" vertical="center" wrapText="1"/>
    </xf>
    <xf numFmtId="0" fontId="15" fillId="0" borderId="14" xfId="25" applyNumberFormat="1" applyFont="1" applyFill="1" applyBorder="1" applyAlignment="1" applyProtection="1">
      <alignment horizontal="center" vertical="center"/>
    </xf>
    <xf numFmtId="0" fontId="15" fillId="0" borderId="14" xfId="25" applyNumberFormat="1" applyFont="1" applyFill="1" applyBorder="1" applyAlignment="1" applyProtection="1">
      <alignment horizontal="center" vertical="center" wrapText="1"/>
    </xf>
    <xf numFmtId="0" fontId="15" fillId="0" borderId="9" xfId="25" applyNumberFormat="1" applyFont="1" applyFill="1" applyBorder="1" applyAlignment="1" applyProtection="1">
      <alignment horizontal="center" vertical="center" wrapText="1"/>
    </xf>
    <xf numFmtId="0" fontId="15" fillId="0" borderId="11" xfId="25" applyNumberFormat="1" applyFont="1" applyFill="1" applyBorder="1" applyAlignment="1" applyProtection="1">
      <alignment horizontal="center" vertical="center" wrapText="1"/>
    </xf>
    <xf numFmtId="0" fontId="15" fillId="0" borderId="14" xfId="23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center" vertical="center"/>
    </xf>
    <xf numFmtId="0" fontId="8" fillId="0" borderId="1" xfId="28" applyFont="1" applyFill="1" applyBorder="1" applyAlignment="1">
      <alignment horizontal="center" vertical="center"/>
    </xf>
    <xf numFmtId="0" fontId="8" fillId="0" borderId="2" xfId="28" applyFont="1" applyFill="1" applyBorder="1" applyAlignment="1">
      <alignment horizontal="center" vertical="center"/>
    </xf>
    <xf numFmtId="0" fontId="8" fillId="0" borderId="3" xfId="28" applyFont="1" applyFill="1" applyBorder="1" applyAlignment="1">
      <alignment horizontal="center" vertical="center"/>
    </xf>
    <xf numFmtId="0" fontId="8" fillId="0" borderId="4" xfId="28" applyFont="1" applyFill="1" applyBorder="1" applyAlignment="1">
      <alignment horizontal="center" vertical="center"/>
    </xf>
    <xf numFmtId="0" fontId="8" fillId="0" borderId="6" xfId="28" applyFont="1" applyFill="1" applyBorder="1" applyAlignment="1">
      <alignment horizontal="center" vertical="center"/>
    </xf>
    <xf numFmtId="49" fontId="15" fillId="0" borderId="14" xfId="24" applyNumberFormat="1" applyFont="1" applyFill="1" applyBorder="1" applyAlignment="1" applyProtection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181" fontId="8" fillId="0" borderId="14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</cellXfs>
  <cellStyles count="30">
    <cellStyle name="20% - 着色 5" xfId="6"/>
    <cellStyle name="40% - 着色 4" xfId="7"/>
    <cellStyle name="40% - 着色 5" xfId="1"/>
    <cellStyle name="60% - 着色 2" xfId="8"/>
    <cellStyle name="百分比 2" xfId="9"/>
    <cellStyle name="百分比_EF4B13E29A0421FAE0430A08200E21FA" xfId="13"/>
    <cellStyle name="差_一般公共预算基本支出表" xfId="14"/>
    <cellStyle name="常规" xfId="0" builtinId="0"/>
    <cellStyle name="常规 10" xfId="17"/>
    <cellStyle name="常规 2" xfId="18"/>
    <cellStyle name="常规 2 2" xfId="19"/>
    <cellStyle name="常规 2_4992C996E7A400C0E0530A081E8800C0" xfId="5"/>
    <cellStyle name="常规 3" xfId="20"/>
    <cellStyle name="常规 3 2" xfId="3"/>
    <cellStyle name="常规 3_4992C996E7A400C0E0530A081E8800C0" xfId="21"/>
    <cellStyle name="常规 4" xfId="22"/>
    <cellStyle name="常规_0C0E50DD51360000E0530A0804CB2C68" xfId="16"/>
    <cellStyle name="常规_1、政府组成部门预算分析-基本支出" xfId="15"/>
    <cellStyle name="常规_439B6CFEF4310134E0530A0804CB25FB" xfId="12"/>
    <cellStyle name="常规_439B6D647C250158E0530A0804CC3FF1" xfId="23"/>
    <cellStyle name="常规_442239306334007CE0530A0804CB3F5E" xfId="24"/>
    <cellStyle name="常规_4422630BD59E014AE0530A0804CCCC24" xfId="25"/>
    <cellStyle name="常规_465A346DA34A0120E0530A081E880120" xfId="27"/>
    <cellStyle name="常规_465A346DA34A0120E0530A081E880120_一般公共预算基本支出表" xfId="11"/>
    <cellStyle name="常规_467FBB278E8101C4E0530A081E8801C4" xfId="2"/>
    <cellStyle name="常规_EE70A06373940074E0430A0804CB0074" xfId="10"/>
    <cellStyle name="常规_一般公共预算基本支出表" xfId="28"/>
    <cellStyle name="好_一般公共预算基本支出表" xfId="29"/>
    <cellStyle name="着色 1" xfId="4"/>
    <cellStyle name="着色 5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showGridLines="0" showZeros="0" tabSelected="1" workbookViewId="0">
      <selection activeCell="J16" sqref="J16"/>
    </sheetView>
  </sheetViews>
  <sheetFormatPr defaultColWidth="6.875" defaultRowHeight="11.25"/>
  <cols>
    <col min="1" max="1" width="6.875" style="108"/>
    <col min="2" max="2" width="31.75" style="108" customWidth="1"/>
    <col min="3" max="3" width="18.5" style="108" customWidth="1"/>
    <col min="4" max="4" width="21.125" style="108" customWidth="1"/>
    <col min="5" max="5" width="20" style="108" customWidth="1"/>
    <col min="6" max="6" width="12.75" style="108" customWidth="1"/>
    <col min="7" max="8" width="10.75" style="108" customWidth="1"/>
    <col min="9" max="13" width="9.125" style="108" customWidth="1"/>
    <col min="14" max="17" width="7.125" style="108" customWidth="1"/>
    <col min="18" max="250" width="6.875" style="108" customWidth="1"/>
    <col min="251" max="16384" width="6.875" style="108"/>
  </cols>
  <sheetData>
    <row r="1" spans="1:17" ht="9.75" customHeight="1">
      <c r="Q1" s="117" t="s">
        <v>0</v>
      </c>
    </row>
    <row r="2" spans="1:17" ht="23.25" customHeight="1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7" ht="18" customHeight="1">
      <c r="A3" s="225" t="s">
        <v>2</v>
      </c>
      <c r="B3" s="225"/>
      <c r="Q3" s="118" t="s">
        <v>3</v>
      </c>
    </row>
    <row r="4" spans="1:17" ht="18" customHeight="1">
      <c r="A4" s="221" t="s">
        <v>4</v>
      </c>
      <c r="B4" s="222"/>
      <c r="C4" s="222"/>
      <c r="D4" s="221" t="s">
        <v>5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7" ht="17.25" customHeight="1">
      <c r="A5" s="217" t="s">
        <v>6</v>
      </c>
      <c r="B5" s="217"/>
      <c r="C5" s="217" t="s">
        <v>7</v>
      </c>
      <c r="D5" s="217" t="s">
        <v>6</v>
      </c>
      <c r="E5" s="218" t="s">
        <v>8</v>
      </c>
      <c r="F5" s="218" t="s">
        <v>9</v>
      </c>
      <c r="G5" s="218"/>
      <c r="H5" s="218"/>
      <c r="I5" s="218"/>
      <c r="J5" s="218"/>
      <c r="K5" s="218"/>
      <c r="L5" s="218"/>
      <c r="M5" s="218"/>
      <c r="N5" s="218" t="s">
        <v>10</v>
      </c>
      <c r="O5" s="218"/>
      <c r="P5" s="218"/>
      <c r="Q5" s="218"/>
    </row>
    <row r="6" spans="1:17" ht="14.25" customHeight="1">
      <c r="A6" s="217"/>
      <c r="B6" s="217"/>
      <c r="C6" s="217"/>
      <c r="D6" s="217"/>
      <c r="E6" s="218"/>
      <c r="F6" s="218" t="s">
        <v>11</v>
      </c>
      <c r="G6" s="218"/>
      <c r="H6" s="218" t="s">
        <v>12</v>
      </c>
      <c r="I6" s="218"/>
      <c r="J6" s="218" t="s">
        <v>13</v>
      </c>
      <c r="K6" s="215" t="s">
        <v>14</v>
      </c>
      <c r="L6" s="219" t="s">
        <v>15</v>
      </c>
      <c r="M6" s="221" t="s">
        <v>16</v>
      </c>
      <c r="N6" s="215" t="s">
        <v>17</v>
      </c>
      <c r="O6" s="215" t="s">
        <v>18</v>
      </c>
      <c r="P6" s="216" t="s">
        <v>19</v>
      </c>
      <c r="Q6" s="216" t="s">
        <v>20</v>
      </c>
    </row>
    <row r="7" spans="1:17" ht="40.5" customHeight="1">
      <c r="A7" s="217"/>
      <c r="B7" s="217"/>
      <c r="C7" s="217"/>
      <c r="D7" s="217"/>
      <c r="E7" s="218"/>
      <c r="F7" s="104" t="s">
        <v>21</v>
      </c>
      <c r="G7" s="104" t="s">
        <v>22</v>
      </c>
      <c r="H7" s="109" t="s">
        <v>21</v>
      </c>
      <c r="I7" s="109" t="s">
        <v>23</v>
      </c>
      <c r="J7" s="218"/>
      <c r="K7" s="215"/>
      <c r="L7" s="220"/>
      <c r="M7" s="221"/>
      <c r="N7" s="215"/>
      <c r="O7" s="215"/>
      <c r="P7" s="216"/>
      <c r="Q7" s="216"/>
    </row>
    <row r="8" spans="1:17" ht="18.75" customHeight="1">
      <c r="A8" s="221" t="s">
        <v>11</v>
      </c>
      <c r="B8" s="105" t="s">
        <v>24</v>
      </c>
      <c r="C8" s="106">
        <v>1658.4046000000001</v>
      </c>
      <c r="D8" s="119" t="s">
        <v>25</v>
      </c>
      <c r="E8" s="120">
        <f>SUM(E9:E11)</f>
        <v>1302.9046000000001</v>
      </c>
      <c r="F8" s="120">
        <f t="shared" ref="F8:G8" si="0">SUM(F9:F11)</f>
        <v>1302.9046000000001</v>
      </c>
      <c r="G8" s="120">
        <f t="shared" si="0"/>
        <v>1302.9046000000001</v>
      </c>
      <c r="H8" s="121"/>
      <c r="I8" s="121"/>
      <c r="J8" s="110"/>
      <c r="K8" s="121"/>
      <c r="L8" s="121"/>
      <c r="M8" s="121"/>
      <c r="N8" s="121"/>
      <c r="O8" s="121"/>
      <c r="P8" s="122"/>
      <c r="Q8" s="122"/>
    </row>
    <row r="9" spans="1:17" ht="18.75" customHeight="1">
      <c r="A9" s="222"/>
      <c r="B9" s="105" t="s">
        <v>26</v>
      </c>
      <c r="C9" s="106">
        <v>1658.4046000000001</v>
      </c>
      <c r="D9" s="119" t="s">
        <v>27</v>
      </c>
      <c r="E9" s="123">
        <v>1209.9054000000001</v>
      </c>
      <c r="F9" s="123">
        <v>1209.9054000000001</v>
      </c>
      <c r="G9" s="123">
        <v>1209.9054000000001</v>
      </c>
      <c r="H9" s="121"/>
      <c r="I9" s="121"/>
      <c r="J9" s="110"/>
      <c r="K9" s="121"/>
      <c r="L9" s="121"/>
      <c r="M9" s="121"/>
      <c r="N9" s="121"/>
      <c r="O9" s="121"/>
      <c r="P9" s="122"/>
      <c r="Q9" s="122"/>
    </row>
    <row r="10" spans="1:17" ht="18.75" customHeight="1">
      <c r="A10" s="222"/>
      <c r="B10" s="105" t="s">
        <v>28</v>
      </c>
      <c r="C10" s="106"/>
      <c r="D10" s="119" t="s">
        <v>29</v>
      </c>
      <c r="E10" s="123">
        <v>71.8</v>
      </c>
      <c r="F10" s="123">
        <v>71.8</v>
      </c>
      <c r="G10" s="123">
        <v>71.8</v>
      </c>
      <c r="H10" s="121"/>
      <c r="I10" s="121"/>
      <c r="J10" s="110"/>
      <c r="K10" s="121"/>
      <c r="L10" s="121"/>
      <c r="M10" s="121"/>
      <c r="N10" s="121"/>
      <c r="O10" s="121"/>
      <c r="P10" s="122"/>
      <c r="Q10" s="122"/>
    </row>
    <row r="11" spans="1:17" ht="18.75" customHeight="1">
      <c r="A11" s="222"/>
      <c r="B11" s="105" t="s">
        <v>30</v>
      </c>
      <c r="C11" s="106"/>
      <c r="D11" s="119" t="s">
        <v>31</v>
      </c>
      <c r="E11" s="123">
        <v>21.199200000000001</v>
      </c>
      <c r="F11" s="123">
        <v>21.199200000000001</v>
      </c>
      <c r="G11" s="123">
        <v>21.199200000000001</v>
      </c>
      <c r="H11" s="121"/>
      <c r="I11" s="121"/>
      <c r="J11" s="110"/>
      <c r="K11" s="121"/>
      <c r="L11" s="121"/>
      <c r="M11" s="121"/>
      <c r="N11" s="121"/>
      <c r="O11" s="121"/>
      <c r="P11" s="122"/>
      <c r="Q11" s="122"/>
    </row>
    <row r="12" spans="1:17" ht="18.75" customHeight="1">
      <c r="A12" s="222"/>
      <c r="B12" s="105" t="s">
        <v>32</v>
      </c>
      <c r="C12" s="106"/>
      <c r="D12" s="119" t="s">
        <v>33</v>
      </c>
      <c r="E12" s="123">
        <v>355.5</v>
      </c>
      <c r="F12" s="123">
        <v>355.5</v>
      </c>
      <c r="G12" s="123">
        <v>355.5</v>
      </c>
      <c r="H12" s="124"/>
      <c r="I12" s="124"/>
      <c r="J12" s="111"/>
      <c r="K12" s="121"/>
      <c r="L12" s="124"/>
      <c r="M12" s="124"/>
      <c r="N12" s="121"/>
      <c r="O12" s="121"/>
      <c r="P12" s="122"/>
      <c r="Q12" s="122"/>
    </row>
    <row r="13" spans="1:17" ht="18.75" customHeight="1">
      <c r="A13" s="222"/>
      <c r="B13" s="105" t="s">
        <v>34</v>
      </c>
      <c r="C13" s="106"/>
      <c r="D13" s="119" t="s">
        <v>35</v>
      </c>
      <c r="E13" s="123">
        <v>345.5</v>
      </c>
      <c r="F13" s="123">
        <v>345.5</v>
      </c>
      <c r="G13" s="123">
        <v>345.5</v>
      </c>
      <c r="H13" s="125"/>
      <c r="I13" s="125"/>
      <c r="J13" s="112"/>
      <c r="K13" s="121"/>
      <c r="L13" s="125"/>
      <c r="M13" s="125"/>
      <c r="N13" s="121"/>
      <c r="O13" s="121"/>
      <c r="P13" s="122"/>
      <c r="Q13" s="122"/>
    </row>
    <row r="14" spans="1:17" ht="18.75" customHeight="1">
      <c r="A14" s="222"/>
      <c r="B14" s="105" t="s">
        <v>36</v>
      </c>
      <c r="C14" s="106"/>
      <c r="D14" s="119" t="s">
        <v>37</v>
      </c>
      <c r="E14" s="123">
        <v>345.5</v>
      </c>
      <c r="F14" s="123">
        <v>345.5</v>
      </c>
      <c r="G14" s="123">
        <v>345.5</v>
      </c>
      <c r="H14" s="128"/>
      <c r="I14" s="128"/>
      <c r="J14" s="113"/>
      <c r="K14" s="121"/>
      <c r="L14" s="128"/>
      <c r="M14" s="128"/>
      <c r="N14" s="121"/>
      <c r="O14" s="121"/>
      <c r="P14" s="122"/>
      <c r="Q14" s="122"/>
    </row>
    <row r="15" spans="1:17" ht="18.75" customHeight="1">
      <c r="A15" s="222"/>
      <c r="B15" s="105" t="s">
        <v>38</v>
      </c>
      <c r="C15" s="106"/>
      <c r="D15" s="119" t="s">
        <v>39</v>
      </c>
      <c r="E15" s="126"/>
      <c r="F15" s="129"/>
      <c r="G15" s="130"/>
      <c r="H15" s="131"/>
      <c r="I15" s="131"/>
      <c r="J15" s="114"/>
      <c r="K15" s="121"/>
      <c r="L15" s="131"/>
      <c r="M15" s="131"/>
      <c r="N15" s="121"/>
      <c r="O15" s="121"/>
      <c r="P15" s="122"/>
      <c r="Q15" s="122"/>
    </row>
    <row r="16" spans="1:17" ht="18.75" customHeight="1">
      <c r="A16" s="222"/>
      <c r="B16" s="105" t="s">
        <v>40</v>
      </c>
      <c r="C16" s="106"/>
      <c r="D16" s="119" t="s">
        <v>41</v>
      </c>
      <c r="E16" s="214">
        <v>10</v>
      </c>
      <c r="F16" s="214">
        <v>10</v>
      </c>
      <c r="G16" s="214">
        <v>10</v>
      </c>
      <c r="H16" s="131"/>
      <c r="I16" s="131"/>
      <c r="J16" s="114"/>
      <c r="K16" s="121"/>
      <c r="L16" s="131"/>
      <c r="M16" s="131"/>
      <c r="N16" s="121"/>
      <c r="O16" s="121"/>
      <c r="P16" s="122"/>
      <c r="Q16" s="122"/>
    </row>
    <row r="17" spans="1:17" ht="18.75" customHeight="1">
      <c r="A17" s="221" t="s">
        <v>42</v>
      </c>
      <c r="B17" s="105" t="s">
        <v>42</v>
      </c>
      <c r="C17" s="106"/>
      <c r="D17" s="119" t="s">
        <v>43</v>
      </c>
      <c r="E17" s="123"/>
      <c r="F17" s="123"/>
      <c r="G17" s="123"/>
      <c r="H17" s="122"/>
      <c r="I17" s="122"/>
      <c r="J17" s="115"/>
      <c r="K17" s="122"/>
      <c r="L17" s="122"/>
      <c r="M17" s="122"/>
      <c r="N17" s="122"/>
      <c r="O17" s="122"/>
      <c r="P17" s="122"/>
      <c r="Q17" s="122"/>
    </row>
    <row r="18" spans="1:17" ht="18.75" customHeight="1">
      <c r="A18" s="221"/>
      <c r="B18" s="105" t="s">
        <v>44</v>
      </c>
      <c r="C18" s="106"/>
      <c r="D18" s="119" t="s">
        <v>45</v>
      </c>
      <c r="E18" s="123"/>
      <c r="F18" s="127"/>
      <c r="G18" s="127"/>
      <c r="H18" s="121"/>
      <c r="I18" s="121"/>
      <c r="J18" s="110"/>
      <c r="K18" s="121"/>
      <c r="L18" s="121"/>
      <c r="M18" s="121"/>
      <c r="N18" s="121"/>
      <c r="O18" s="121"/>
      <c r="P18" s="122"/>
      <c r="Q18" s="122"/>
    </row>
    <row r="19" spans="1:17" ht="18.75" customHeight="1">
      <c r="A19" s="221"/>
      <c r="B19" s="105" t="s">
        <v>40</v>
      </c>
      <c r="C19" s="106"/>
      <c r="D19" s="119" t="s">
        <v>46</v>
      </c>
      <c r="E19" s="123"/>
      <c r="F19" s="127"/>
      <c r="G19" s="127"/>
      <c r="H19" s="121"/>
      <c r="I19" s="121"/>
      <c r="J19" s="110"/>
      <c r="K19" s="121"/>
      <c r="L19" s="121"/>
      <c r="M19" s="121"/>
      <c r="N19" s="121"/>
      <c r="O19" s="121"/>
      <c r="P19" s="122"/>
      <c r="Q19" s="122"/>
    </row>
    <row r="20" spans="1:17" ht="18.75" customHeight="1">
      <c r="A20" s="223" t="s">
        <v>13</v>
      </c>
      <c r="B20" s="223"/>
      <c r="C20" s="106"/>
      <c r="D20" s="119" t="s">
        <v>47</v>
      </c>
      <c r="E20" s="214">
        <v>10</v>
      </c>
      <c r="F20" s="214">
        <v>10</v>
      </c>
      <c r="G20" s="214">
        <v>10</v>
      </c>
      <c r="H20" s="132"/>
      <c r="I20" s="132"/>
      <c r="J20" s="116"/>
      <c r="K20" s="121"/>
      <c r="L20" s="132"/>
      <c r="M20" s="132"/>
      <c r="N20" s="132"/>
      <c r="O20" s="132"/>
      <c r="P20" s="122"/>
      <c r="Q20" s="122"/>
    </row>
    <row r="21" spans="1:17" ht="18.75" customHeight="1">
      <c r="A21" s="223" t="s">
        <v>14</v>
      </c>
      <c r="B21" s="223"/>
      <c r="C21" s="106"/>
      <c r="D21" s="133"/>
      <c r="E21" s="134"/>
      <c r="F21" s="135"/>
      <c r="G21" s="135"/>
      <c r="H21" s="136"/>
      <c r="I21" s="136"/>
      <c r="J21" s="136"/>
      <c r="K21" s="137"/>
      <c r="L21" s="136"/>
      <c r="M21" s="136"/>
      <c r="N21" s="136"/>
      <c r="O21" s="136"/>
      <c r="P21" s="138"/>
      <c r="Q21" s="138"/>
    </row>
    <row r="22" spans="1:17" ht="18.75" customHeight="1">
      <c r="A22" s="223" t="s">
        <v>15</v>
      </c>
      <c r="B22" s="223"/>
      <c r="C22" s="106"/>
      <c r="D22" s="133"/>
      <c r="E22" s="134"/>
      <c r="F22" s="135"/>
      <c r="G22" s="135"/>
      <c r="H22" s="136"/>
      <c r="I22" s="136"/>
      <c r="J22" s="136"/>
      <c r="K22" s="137"/>
      <c r="L22" s="136"/>
      <c r="M22" s="136"/>
      <c r="N22" s="136"/>
      <c r="O22" s="136"/>
      <c r="P22" s="138"/>
      <c r="Q22" s="138"/>
    </row>
    <row r="23" spans="1:17" ht="18.75" customHeight="1">
      <c r="A23" s="221" t="s">
        <v>48</v>
      </c>
      <c r="B23" s="105" t="s">
        <v>49</v>
      </c>
      <c r="C23" s="106"/>
      <c r="D23" s="133"/>
      <c r="E23" s="134"/>
      <c r="F23" s="134"/>
      <c r="G23" s="134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7" ht="18.75" customHeight="1">
      <c r="A24" s="221"/>
      <c r="B24" s="105" t="s">
        <v>50</v>
      </c>
      <c r="C24" s="106"/>
      <c r="D24" s="133"/>
      <c r="E24" s="134"/>
      <c r="F24" s="139"/>
      <c r="G24" s="139"/>
      <c r="H24" s="137"/>
      <c r="I24" s="137"/>
      <c r="J24" s="137"/>
      <c r="K24" s="137"/>
      <c r="L24" s="137"/>
      <c r="M24" s="137"/>
      <c r="N24" s="137"/>
      <c r="O24" s="137"/>
      <c r="P24" s="138"/>
      <c r="Q24" s="138"/>
    </row>
    <row r="25" spans="1:17" ht="18.75" customHeight="1">
      <c r="A25" s="221"/>
      <c r="B25" s="105" t="s">
        <v>51</v>
      </c>
      <c r="C25" s="106"/>
      <c r="D25" s="133"/>
      <c r="E25" s="134"/>
      <c r="F25" s="139"/>
      <c r="G25" s="139"/>
      <c r="H25" s="137"/>
      <c r="I25" s="137"/>
      <c r="J25" s="137"/>
      <c r="K25" s="137"/>
      <c r="L25" s="137"/>
      <c r="M25" s="137"/>
      <c r="N25" s="137"/>
      <c r="O25" s="137"/>
      <c r="P25" s="138"/>
      <c r="Q25" s="138"/>
    </row>
    <row r="26" spans="1:17" ht="18.75" customHeight="1">
      <c r="A26" s="221" t="s">
        <v>52</v>
      </c>
      <c r="B26" s="105" t="s">
        <v>53</v>
      </c>
      <c r="C26" s="106"/>
      <c r="D26" s="133"/>
      <c r="E26" s="134"/>
      <c r="F26" s="134"/>
      <c r="G26" s="134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1:17" ht="18.75" customHeight="1">
      <c r="A27" s="221"/>
      <c r="B27" s="105" t="s">
        <v>54</v>
      </c>
      <c r="C27" s="106"/>
      <c r="D27" s="133"/>
      <c r="E27" s="134"/>
      <c r="F27" s="139"/>
      <c r="G27" s="139"/>
      <c r="H27" s="137"/>
      <c r="I27" s="137"/>
      <c r="J27" s="137"/>
      <c r="K27" s="137"/>
      <c r="L27" s="137"/>
      <c r="M27" s="137"/>
      <c r="N27" s="137"/>
      <c r="O27" s="137"/>
      <c r="P27" s="138"/>
      <c r="Q27" s="138"/>
    </row>
    <row r="28" spans="1:17" ht="18.75" customHeight="1">
      <c r="A28" s="221"/>
      <c r="B28" s="105" t="s">
        <v>55</v>
      </c>
      <c r="C28" s="106"/>
      <c r="D28" s="133"/>
      <c r="E28" s="134"/>
      <c r="F28" s="139"/>
      <c r="G28" s="139"/>
      <c r="H28" s="137"/>
      <c r="I28" s="137"/>
      <c r="J28" s="137"/>
      <c r="K28" s="137"/>
      <c r="L28" s="137"/>
      <c r="M28" s="137"/>
      <c r="N28" s="137"/>
      <c r="O28" s="137"/>
      <c r="P28" s="138"/>
      <c r="Q28" s="138"/>
    </row>
    <row r="29" spans="1:17" ht="18.75" customHeight="1">
      <c r="A29" s="221"/>
      <c r="B29" s="105" t="s">
        <v>56</v>
      </c>
      <c r="C29" s="106"/>
      <c r="D29" s="133"/>
      <c r="E29" s="134"/>
      <c r="F29" s="139"/>
      <c r="G29" s="139"/>
      <c r="H29" s="137"/>
      <c r="I29" s="137"/>
      <c r="J29" s="137"/>
      <c r="K29" s="137"/>
      <c r="L29" s="137"/>
      <c r="M29" s="137"/>
      <c r="N29" s="137"/>
      <c r="O29" s="137"/>
      <c r="P29" s="137"/>
      <c r="Q29" s="138"/>
    </row>
    <row r="30" spans="1:17" ht="18.75" customHeight="1">
      <c r="A30" s="221"/>
      <c r="B30" s="105" t="s">
        <v>57</v>
      </c>
      <c r="C30" s="106"/>
      <c r="D30" s="133"/>
      <c r="E30" s="134"/>
      <c r="F30" s="139"/>
      <c r="G30" s="139"/>
      <c r="H30" s="137"/>
      <c r="I30" s="137"/>
      <c r="J30" s="137"/>
      <c r="K30" s="137"/>
      <c r="L30" s="137"/>
      <c r="M30" s="137"/>
      <c r="N30" s="137"/>
      <c r="O30" s="137"/>
      <c r="P30" s="138"/>
      <c r="Q30" s="138"/>
    </row>
    <row r="31" spans="1:17" ht="18.75" customHeight="1">
      <c r="A31" s="216" t="s">
        <v>58</v>
      </c>
      <c r="B31" s="216"/>
      <c r="C31" s="106">
        <v>1658.4046000000001</v>
      </c>
      <c r="D31" s="140" t="s">
        <v>59</v>
      </c>
      <c r="E31" s="120">
        <v>1658.4046000000001</v>
      </c>
      <c r="F31" s="120">
        <v>1658.4046000000001</v>
      </c>
      <c r="G31" s="120">
        <v>1658.4046000000001</v>
      </c>
      <c r="H31" s="121"/>
      <c r="I31" s="121"/>
      <c r="J31" s="121"/>
      <c r="K31" s="121"/>
      <c r="L31" s="121"/>
      <c r="M31" s="121"/>
      <c r="N31" s="121"/>
      <c r="O31" s="121"/>
      <c r="P31" s="122"/>
      <c r="Q31" s="122"/>
    </row>
    <row r="32" spans="1:17" ht="18.75" customHeight="1">
      <c r="A32" s="141" t="s">
        <v>60</v>
      </c>
      <c r="C32" s="107"/>
      <c r="D32" s="107"/>
      <c r="E32" s="142"/>
      <c r="F32" s="142"/>
      <c r="G32" s="142"/>
    </row>
    <row r="33" ht="12.75" customHeight="1"/>
    <row r="34" ht="12.75" customHeight="1"/>
    <row r="35" ht="12.75" customHeight="1"/>
    <row r="36" ht="12.75" customHeight="1"/>
    <row r="37" ht="12.75" customHeight="1"/>
  </sheetData>
  <mergeCells count="28">
    <mergeCell ref="A2:Q2"/>
    <mergeCell ref="A3:B3"/>
    <mergeCell ref="A4:C4"/>
    <mergeCell ref="D4:Q4"/>
    <mergeCell ref="F5:M5"/>
    <mergeCell ref="N5:Q5"/>
    <mergeCell ref="A31:B31"/>
    <mergeCell ref="A8:A16"/>
    <mergeCell ref="A17:A19"/>
    <mergeCell ref="A23:A25"/>
    <mergeCell ref="A26:A30"/>
    <mergeCell ref="A20:B20"/>
    <mergeCell ref="A21:B21"/>
    <mergeCell ref="A22:B22"/>
    <mergeCell ref="O6:O7"/>
    <mergeCell ref="P6:P7"/>
    <mergeCell ref="Q6:Q7"/>
    <mergeCell ref="A5:B7"/>
    <mergeCell ref="J6:J7"/>
    <mergeCell ref="K6:K7"/>
    <mergeCell ref="L6:L7"/>
    <mergeCell ref="M6:M7"/>
    <mergeCell ref="N6:N7"/>
    <mergeCell ref="F6:G6"/>
    <mergeCell ref="H6:I6"/>
    <mergeCell ref="C5:C7"/>
    <mergeCell ref="D5:D7"/>
    <mergeCell ref="E5:E7"/>
  </mergeCells>
  <phoneticPr fontId="14" type="noConversion"/>
  <printOptions horizontalCentered="1"/>
  <pageMargins left="0.70763888888888904" right="0.70763888888888904" top="0.98402777777777795" bottom="0.98402777777777795" header="0.39305555555555599" footer="0.39305555555555599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showGridLines="0" showZeros="0" workbookViewId="0">
      <selection activeCell="I10" sqref="I10"/>
    </sheetView>
  </sheetViews>
  <sheetFormatPr defaultColWidth="9" defaultRowHeight="14.25"/>
  <cols>
    <col min="1" max="1" width="8.25" customWidth="1"/>
    <col min="2" max="2" width="8.625" customWidth="1"/>
    <col min="3" max="3" width="32.75" customWidth="1"/>
    <col min="4" max="6" width="19.25" customWidth="1"/>
  </cols>
  <sheetData>
    <row r="1" spans="1:6">
      <c r="A1" s="207"/>
      <c r="B1" s="207"/>
      <c r="C1" s="207"/>
      <c r="D1" s="207"/>
      <c r="E1" s="207"/>
      <c r="F1" s="208" t="s">
        <v>204</v>
      </c>
    </row>
    <row r="2" spans="1:6" ht="27">
      <c r="A2" s="285" t="s">
        <v>205</v>
      </c>
      <c r="B2" s="285"/>
      <c r="C2" s="285"/>
      <c r="D2" s="285"/>
      <c r="E2" s="285"/>
      <c r="F2" s="285"/>
    </row>
    <row r="3" spans="1:6">
      <c r="A3" s="209"/>
      <c r="B3" s="209"/>
      <c r="C3" s="209"/>
      <c r="D3" s="209"/>
      <c r="E3" s="209"/>
      <c r="F3" s="210" t="s">
        <v>3</v>
      </c>
    </row>
    <row r="4" spans="1:6" ht="18.75" customHeight="1">
      <c r="A4" s="286" t="s">
        <v>206</v>
      </c>
      <c r="B4" s="287"/>
      <c r="C4" s="288"/>
      <c r="D4" s="286" t="s">
        <v>207</v>
      </c>
      <c r="E4" s="287"/>
      <c r="F4" s="288"/>
    </row>
    <row r="5" spans="1:6" ht="24" customHeight="1">
      <c r="A5" s="286" t="s">
        <v>63</v>
      </c>
      <c r="B5" s="288"/>
      <c r="C5" s="289" t="s">
        <v>158</v>
      </c>
      <c r="D5" s="289" t="s">
        <v>8</v>
      </c>
      <c r="E5" s="289" t="s">
        <v>208</v>
      </c>
      <c r="F5" s="289" t="s">
        <v>209</v>
      </c>
    </row>
    <row r="6" spans="1:6" ht="18" customHeight="1">
      <c r="A6" s="211" t="s">
        <v>69</v>
      </c>
      <c r="B6" s="211" t="s">
        <v>70</v>
      </c>
      <c r="C6" s="290"/>
      <c r="D6" s="290"/>
      <c r="E6" s="290"/>
      <c r="F6" s="290"/>
    </row>
    <row r="7" spans="1:6" ht="18" customHeight="1">
      <c r="A7" s="211"/>
      <c r="B7" s="211"/>
      <c r="C7" s="212" t="s">
        <v>8</v>
      </c>
      <c r="D7" s="213">
        <f>SUM(D8:D16)</f>
        <v>1302.9046000000003</v>
      </c>
      <c r="E7" s="213">
        <f t="shared" ref="E7:F7" si="0">SUM(E8:E16)</f>
        <v>1231.1046000000001</v>
      </c>
      <c r="F7" s="213">
        <f t="shared" si="0"/>
        <v>71.8</v>
      </c>
    </row>
    <row r="8" spans="1:6" ht="18.75" customHeight="1">
      <c r="A8" s="291" t="s">
        <v>160</v>
      </c>
      <c r="B8" s="291" t="s">
        <v>83</v>
      </c>
      <c r="C8" s="171" t="s">
        <v>161</v>
      </c>
      <c r="D8" s="176">
        <v>980.47439999999995</v>
      </c>
      <c r="E8" s="176">
        <v>980.47439999999995</v>
      </c>
      <c r="F8" s="292"/>
    </row>
    <row r="9" spans="1:6">
      <c r="A9" s="291" t="s">
        <v>160</v>
      </c>
      <c r="B9" s="291" t="s">
        <v>164</v>
      </c>
      <c r="C9" s="171" t="s">
        <v>165</v>
      </c>
      <c r="D9" s="176">
        <v>156.8759</v>
      </c>
      <c r="E9" s="176">
        <v>156.8759</v>
      </c>
      <c r="F9" s="292"/>
    </row>
    <row r="10" spans="1:6">
      <c r="A10" s="291" t="s">
        <v>160</v>
      </c>
      <c r="B10" s="291" t="s">
        <v>167</v>
      </c>
      <c r="C10" s="171" t="s">
        <v>168</v>
      </c>
      <c r="D10" s="176">
        <v>58.828499999999998</v>
      </c>
      <c r="E10" s="176">
        <v>58.828499999999998</v>
      </c>
      <c r="F10" s="292"/>
    </row>
    <row r="11" spans="1:6">
      <c r="A11" s="291" t="s">
        <v>160</v>
      </c>
      <c r="B11" s="291" t="s">
        <v>169</v>
      </c>
      <c r="C11" s="171" t="s">
        <v>170</v>
      </c>
      <c r="D11" s="176">
        <v>13.726599999999999</v>
      </c>
      <c r="E11" s="176">
        <v>13.726599999999999</v>
      </c>
      <c r="F11" s="292"/>
    </row>
    <row r="12" spans="1:6">
      <c r="A12" s="291" t="s">
        <v>171</v>
      </c>
      <c r="B12" s="291" t="s">
        <v>83</v>
      </c>
      <c r="C12" s="171" t="s">
        <v>172</v>
      </c>
      <c r="D12" s="176">
        <v>36.064</v>
      </c>
      <c r="E12" s="293"/>
      <c r="F12" s="176">
        <v>36.064</v>
      </c>
    </row>
    <row r="13" spans="1:6">
      <c r="A13" s="291" t="s">
        <v>171</v>
      </c>
      <c r="B13" s="291" t="s">
        <v>175</v>
      </c>
      <c r="C13" s="171" t="s">
        <v>176</v>
      </c>
      <c r="D13" s="176">
        <v>0.73599999999999999</v>
      </c>
      <c r="E13" s="293"/>
      <c r="F13" s="176">
        <v>0.73599999999999999</v>
      </c>
    </row>
    <row r="14" spans="1:6">
      <c r="A14" s="291" t="s">
        <v>171</v>
      </c>
      <c r="B14" s="291" t="s">
        <v>178</v>
      </c>
      <c r="C14" s="171" t="s">
        <v>179</v>
      </c>
      <c r="D14" s="176">
        <v>35</v>
      </c>
      <c r="E14" s="293"/>
      <c r="F14" s="176">
        <v>35</v>
      </c>
    </row>
    <row r="15" spans="1:6">
      <c r="A15" s="291" t="s">
        <v>180</v>
      </c>
      <c r="B15" s="291" t="s">
        <v>96</v>
      </c>
      <c r="C15" s="171" t="s">
        <v>211</v>
      </c>
      <c r="D15" s="176">
        <v>5.52</v>
      </c>
      <c r="E15" s="176">
        <v>5.52</v>
      </c>
      <c r="F15" s="292"/>
    </row>
    <row r="16" spans="1:6">
      <c r="A16" s="291" t="s">
        <v>180</v>
      </c>
      <c r="B16" s="291" t="s">
        <v>87</v>
      </c>
      <c r="C16" s="171" t="s">
        <v>181</v>
      </c>
      <c r="D16" s="176">
        <v>15.6792</v>
      </c>
      <c r="E16" s="176">
        <v>15.6792</v>
      </c>
      <c r="F16" s="294"/>
    </row>
  </sheetData>
  <mergeCells count="8">
    <mergeCell ref="A2:F2"/>
    <mergeCell ref="A4:C4"/>
    <mergeCell ref="D4:F4"/>
    <mergeCell ref="A5:B5"/>
    <mergeCell ref="C5:C6"/>
    <mergeCell ref="D5:D6"/>
    <mergeCell ref="E5:E6"/>
    <mergeCell ref="F5:F6"/>
  </mergeCells>
  <phoneticPr fontId="14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5"/>
  <sheetViews>
    <sheetView showGridLines="0" showZeros="0" workbookViewId="0">
      <selection activeCell="G23" sqref="G23"/>
    </sheetView>
  </sheetViews>
  <sheetFormatPr defaultColWidth="7.25" defaultRowHeight="11.25"/>
  <cols>
    <col min="1" max="1" width="10.25" style="85" customWidth="1"/>
    <col min="2" max="2" width="8.75" style="85" customWidth="1"/>
    <col min="3" max="3" width="9.875" style="85" customWidth="1"/>
    <col min="4" max="4" width="10" style="85" customWidth="1"/>
    <col min="5" max="5" width="24.5" style="85" customWidth="1"/>
    <col min="6" max="6" width="10.5" style="85" customWidth="1"/>
    <col min="7" max="7" width="10.625" style="85" customWidth="1"/>
    <col min="8" max="8" width="10.75" style="85" customWidth="1"/>
    <col min="9" max="9" width="9.5" style="85" customWidth="1"/>
    <col min="10" max="10" width="8" style="85" customWidth="1"/>
    <col min="11" max="12" width="6.75" style="85" customWidth="1"/>
    <col min="13" max="13" width="9" style="85" customWidth="1"/>
    <col min="14" max="14" width="7.875" style="85" customWidth="1"/>
    <col min="15" max="16" width="7.75" style="85" customWidth="1"/>
    <col min="17" max="20" width="8" style="85" customWidth="1"/>
    <col min="21" max="22" width="7.875" style="85" customWidth="1"/>
    <col min="23" max="23" width="8.125" style="85" customWidth="1"/>
    <col min="24" max="24" width="8" style="85" customWidth="1"/>
    <col min="25" max="16384" width="7.25" style="85"/>
  </cols>
  <sheetData>
    <row r="1" spans="1:256" ht="25.5" customHeight="1">
      <c r="A1" s="86"/>
      <c r="B1" s="86"/>
      <c r="C1" s="87"/>
      <c r="D1" s="88"/>
      <c r="E1" s="90"/>
      <c r="F1" s="90"/>
      <c r="G1" s="90"/>
      <c r="H1" s="90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84"/>
      <c r="T1" s="84"/>
      <c r="U1" s="84"/>
      <c r="V1" s="84"/>
      <c r="W1" s="84"/>
      <c r="X1" s="103" t="s">
        <v>61</v>
      </c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5.5" customHeight="1">
      <c r="A2" s="89" t="s">
        <v>62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5.5" customHeight="1">
      <c r="A3" s="229" t="s">
        <v>2</v>
      </c>
      <c r="B3" s="229"/>
      <c r="C3" s="229"/>
      <c r="D3" s="229"/>
      <c r="E3" s="229"/>
      <c r="F3" s="84"/>
      <c r="G3" s="84"/>
      <c r="H3" s="90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84"/>
      <c r="T3" s="84"/>
      <c r="U3" s="84"/>
      <c r="V3" s="84"/>
      <c r="W3" s="84"/>
      <c r="X3" s="144" t="s">
        <v>3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3.25" customHeight="1">
      <c r="A4" s="91" t="s">
        <v>63</v>
      </c>
      <c r="B4" s="91"/>
      <c r="C4" s="91"/>
      <c r="D4" s="231" t="s">
        <v>64</v>
      </c>
      <c r="E4" s="231" t="s">
        <v>65</v>
      </c>
      <c r="F4" s="231" t="s">
        <v>58</v>
      </c>
      <c r="G4" s="92" t="s">
        <v>11</v>
      </c>
      <c r="H4" s="92"/>
      <c r="I4" s="92"/>
      <c r="J4" s="92"/>
      <c r="K4" s="92"/>
      <c r="L4" s="92"/>
      <c r="M4" s="92"/>
      <c r="N4" s="230" t="s">
        <v>66</v>
      </c>
      <c r="O4" s="230"/>
      <c r="P4" s="230"/>
      <c r="Q4" s="230" t="s">
        <v>67</v>
      </c>
      <c r="R4" s="230"/>
      <c r="S4" s="230"/>
      <c r="T4" s="227" t="s">
        <v>13</v>
      </c>
      <c r="U4" s="227" t="s">
        <v>14</v>
      </c>
      <c r="V4" s="227" t="s">
        <v>15</v>
      </c>
      <c r="W4" s="227" t="s">
        <v>48</v>
      </c>
      <c r="X4" s="227" t="s">
        <v>68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48.75" customHeight="1">
      <c r="A5" s="93" t="s">
        <v>69</v>
      </c>
      <c r="B5" s="94" t="s">
        <v>70</v>
      </c>
      <c r="C5" s="95" t="s">
        <v>71</v>
      </c>
      <c r="D5" s="231"/>
      <c r="E5" s="231"/>
      <c r="F5" s="231"/>
      <c r="G5" s="145" t="s">
        <v>21</v>
      </c>
      <c r="H5" s="145" t="s">
        <v>72</v>
      </c>
      <c r="I5" s="49" t="s">
        <v>73</v>
      </c>
      <c r="J5" s="49" t="s">
        <v>74</v>
      </c>
      <c r="K5" s="49" t="s">
        <v>75</v>
      </c>
      <c r="L5" s="49" t="s">
        <v>76</v>
      </c>
      <c r="M5" s="49" t="s">
        <v>77</v>
      </c>
      <c r="N5" s="101" t="s">
        <v>21</v>
      </c>
      <c r="O5" s="102" t="s">
        <v>78</v>
      </c>
      <c r="P5" s="102" t="s">
        <v>79</v>
      </c>
      <c r="Q5" s="101" t="s">
        <v>21</v>
      </c>
      <c r="R5" s="102" t="s">
        <v>80</v>
      </c>
      <c r="S5" s="101" t="s">
        <v>79</v>
      </c>
      <c r="T5" s="228"/>
      <c r="U5" s="228"/>
      <c r="V5" s="228"/>
      <c r="W5" s="228"/>
      <c r="X5" s="228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0.25" customHeight="1">
      <c r="A6" s="97" t="s">
        <v>81</v>
      </c>
      <c r="B6" s="98" t="s">
        <v>81</v>
      </c>
      <c r="C6" s="98" t="s">
        <v>81</v>
      </c>
      <c r="D6" s="96" t="s">
        <v>81</v>
      </c>
      <c r="E6" s="96" t="s">
        <v>81</v>
      </c>
      <c r="F6" s="146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 s="146">
        <v>9</v>
      </c>
      <c r="O6" s="146">
        <v>10</v>
      </c>
      <c r="P6" s="146">
        <v>11</v>
      </c>
      <c r="Q6" s="146">
        <v>12</v>
      </c>
      <c r="R6" s="146">
        <v>13</v>
      </c>
      <c r="S6" s="146">
        <v>14</v>
      </c>
      <c r="T6" s="146">
        <v>15</v>
      </c>
      <c r="U6" s="146">
        <v>16</v>
      </c>
      <c r="V6" s="146">
        <v>17</v>
      </c>
      <c r="W6" s="146">
        <v>18</v>
      </c>
      <c r="X6" s="146">
        <v>19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customFormat="1" ht="20.25" customHeight="1">
      <c r="A7" s="97"/>
      <c r="B7" s="98"/>
      <c r="C7" s="99"/>
      <c r="D7" s="100">
        <v>515001</v>
      </c>
      <c r="E7" s="100" t="s">
        <v>8</v>
      </c>
      <c r="F7" s="147">
        <v>1658.4046000000001</v>
      </c>
      <c r="G7" s="146">
        <v>1658.4046000000001</v>
      </c>
      <c r="H7" s="146">
        <v>1658.4046000000001</v>
      </c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</row>
    <row r="8" spans="1:256" s="84" customFormat="1" ht="23.45" customHeight="1">
      <c r="A8" s="148" t="s">
        <v>82</v>
      </c>
      <c r="B8" s="148" t="s">
        <v>83</v>
      </c>
      <c r="C8" s="148" t="s">
        <v>83</v>
      </c>
      <c r="D8" s="149" t="s">
        <v>84</v>
      </c>
      <c r="E8" s="149" t="s">
        <v>85</v>
      </c>
      <c r="F8" s="150">
        <v>1413.4536000000001</v>
      </c>
      <c r="G8" s="150">
        <v>1413.4536000000001</v>
      </c>
      <c r="H8" s="150">
        <v>1413.4536000000001</v>
      </c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84" customFormat="1" ht="23.45" customHeight="1">
      <c r="A9" s="148" t="s">
        <v>86</v>
      </c>
      <c r="B9" s="148" t="s">
        <v>87</v>
      </c>
      <c r="C9" s="148" t="s">
        <v>83</v>
      </c>
      <c r="D9" s="148" t="s">
        <v>84</v>
      </c>
      <c r="E9" s="148" t="s">
        <v>88</v>
      </c>
      <c r="F9" s="152">
        <v>5.52</v>
      </c>
      <c r="G9" s="152">
        <v>5.52</v>
      </c>
      <c r="H9" s="152">
        <v>5.52</v>
      </c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84" customFormat="1" ht="23.45" customHeight="1">
      <c r="A10" s="148" t="s">
        <v>86</v>
      </c>
      <c r="B10" s="148" t="s">
        <v>89</v>
      </c>
      <c r="C10" s="148" t="s">
        <v>90</v>
      </c>
      <c r="D10" s="148" t="s">
        <v>84</v>
      </c>
      <c r="E10" s="148" t="s">
        <v>91</v>
      </c>
      <c r="F10" s="152">
        <v>156.8759</v>
      </c>
      <c r="G10" s="153">
        <v>156.8759</v>
      </c>
      <c r="H10" s="153">
        <v>156.8759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84" customFormat="1" ht="23.45" customHeight="1">
      <c r="A11" s="148" t="s">
        <v>92</v>
      </c>
      <c r="B11" s="148" t="s">
        <v>93</v>
      </c>
      <c r="C11" s="148" t="s">
        <v>83</v>
      </c>
      <c r="D11" s="148" t="s">
        <v>84</v>
      </c>
      <c r="E11" s="148" t="s">
        <v>94</v>
      </c>
      <c r="F11" s="153">
        <v>58.828499999999998</v>
      </c>
      <c r="G11" s="153">
        <v>58.828499999999998</v>
      </c>
      <c r="H11" s="153">
        <v>58.828499999999998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84" customFormat="1" ht="23.45" customHeight="1">
      <c r="A12" s="148" t="s">
        <v>86</v>
      </c>
      <c r="B12" s="148" t="s">
        <v>95</v>
      </c>
      <c r="C12" s="148" t="s">
        <v>96</v>
      </c>
      <c r="D12" s="148" t="s">
        <v>84</v>
      </c>
      <c r="E12" s="148" t="s">
        <v>97</v>
      </c>
      <c r="F12" s="153">
        <v>1.9609000000000001</v>
      </c>
      <c r="G12" s="153">
        <v>1.9609000000000001</v>
      </c>
      <c r="H12" s="153">
        <v>1.9609000000000001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84" customFormat="1" ht="23.45" customHeight="1">
      <c r="A13" s="148" t="s">
        <v>86</v>
      </c>
      <c r="B13" s="148" t="s">
        <v>95</v>
      </c>
      <c r="C13" s="148" t="s">
        <v>98</v>
      </c>
      <c r="D13" s="148" t="s">
        <v>84</v>
      </c>
      <c r="E13" s="148" t="s">
        <v>99</v>
      </c>
      <c r="F13" s="153">
        <v>4.9024000000000001</v>
      </c>
      <c r="G13" s="153">
        <v>4.9024000000000001</v>
      </c>
      <c r="H13" s="153">
        <v>4.9024000000000001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84" customFormat="1" ht="23.45" customHeight="1">
      <c r="A14" s="148" t="s">
        <v>86</v>
      </c>
      <c r="B14" s="148" t="s">
        <v>95</v>
      </c>
      <c r="C14" s="148" t="s">
        <v>83</v>
      </c>
      <c r="D14" s="148" t="s">
        <v>84</v>
      </c>
      <c r="E14" s="148" t="s">
        <v>100</v>
      </c>
      <c r="F14" s="153">
        <v>6.8632999999999997</v>
      </c>
      <c r="G14" s="153">
        <v>6.8632999999999997</v>
      </c>
      <c r="H14" s="153">
        <v>6.8632999999999997</v>
      </c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84" customFormat="1" ht="23.45" customHeight="1">
      <c r="A15" s="148" t="s">
        <v>101</v>
      </c>
      <c r="B15" s="148" t="s">
        <v>93</v>
      </c>
      <c r="C15" s="148" t="s">
        <v>87</v>
      </c>
      <c r="D15" s="148" t="s">
        <v>84</v>
      </c>
      <c r="E15" s="148" t="s">
        <v>102</v>
      </c>
      <c r="F15" s="152">
        <v>10</v>
      </c>
      <c r="G15" s="152">
        <v>10</v>
      </c>
      <c r="H15" s="152">
        <v>10</v>
      </c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84" customFormat="1" ht="23.45" customHeight="1">
      <c r="A16" s="148"/>
      <c r="B16" s="148"/>
      <c r="C16" s="148"/>
      <c r="D16" s="148"/>
      <c r="E16" s="148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ht="23.4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3.4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3.4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3.4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3.4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3.4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3.4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3.4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3.4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3.4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3.4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3.4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3.4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3.4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3.4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3.4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3.4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3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3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</sheetData>
  <mergeCells count="11">
    <mergeCell ref="A3:E3"/>
    <mergeCell ref="N4:P4"/>
    <mergeCell ref="Q4:S4"/>
    <mergeCell ref="D4:D5"/>
    <mergeCell ref="E4:E5"/>
    <mergeCell ref="F4:F5"/>
    <mergeCell ref="T4:T5"/>
    <mergeCell ref="U4:U5"/>
    <mergeCell ref="V4:V5"/>
    <mergeCell ref="W4:W5"/>
    <mergeCell ref="X4:X5"/>
  </mergeCells>
  <phoneticPr fontId="14" type="noConversion"/>
  <printOptions horizontalCentered="1"/>
  <pageMargins left="0.70763888888888904" right="0.70763888888888904" top="0.98402777777777795" bottom="0.98402777777777795" header="0" footer="0.78680555555555598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6"/>
  <sheetViews>
    <sheetView showGridLines="0" showZeros="0" workbookViewId="0">
      <selection activeCell="I25" sqref="I25"/>
    </sheetView>
  </sheetViews>
  <sheetFormatPr defaultColWidth="7.25" defaultRowHeight="11.25"/>
  <cols>
    <col min="1" max="3" width="4.125" style="15" customWidth="1"/>
    <col min="4" max="4" width="7.125" style="15" customWidth="1"/>
    <col min="5" max="5" width="28.5" style="15" customWidth="1"/>
    <col min="6" max="15" width="9.5" style="15" customWidth="1"/>
    <col min="16" max="247" width="7.25" style="15" customWidth="1"/>
    <col min="248" max="16384" width="7.25" style="15"/>
  </cols>
  <sheetData>
    <row r="1" spans="1:247" ht="25.5" customHeight="1">
      <c r="A1" s="17"/>
      <c r="B1" s="17"/>
      <c r="C1" s="18"/>
      <c r="D1" s="19"/>
      <c r="E1" s="20"/>
      <c r="F1" s="21"/>
      <c r="G1" s="21"/>
      <c r="H1" s="21"/>
      <c r="I1" s="32"/>
      <c r="J1" s="21"/>
      <c r="K1" s="21"/>
      <c r="L1" s="21"/>
      <c r="M1" s="21"/>
      <c r="N1" s="21"/>
      <c r="O1" s="33" t="s">
        <v>103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</row>
    <row r="2" spans="1:247" ht="21.75" customHeight="1">
      <c r="A2" s="22" t="s">
        <v>104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</row>
    <row r="3" spans="1:247" ht="25.5" customHeight="1">
      <c r="A3" s="234" t="s">
        <v>2</v>
      </c>
      <c r="B3" s="234"/>
      <c r="C3" s="234"/>
      <c r="D3" s="234"/>
      <c r="E3" s="234"/>
      <c r="F3" s="21"/>
      <c r="G3" s="23"/>
      <c r="H3" s="23"/>
      <c r="I3" s="23"/>
      <c r="J3" s="23"/>
      <c r="K3" s="23"/>
      <c r="L3" s="23"/>
      <c r="M3" s="23"/>
      <c r="N3" s="23"/>
      <c r="O3" s="33" t="s">
        <v>3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</row>
    <row r="4" spans="1:247" ht="25.5" customHeight="1">
      <c r="A4" s="24" t="s">
        <v>63</v>
      </c>
      <c r="B4" s="24"/>
      <c r="C4" s="24"/>
      <c r="D4" s="236" t="s">
        <v>64</v>
      </c>
      <c r="E4" s="236" t="s">
        <v>65</v>
      </c>
      <c r="F4" s="236" t="s">
        <v>58</v>
      </c>
      <c r="G4" s="26" t="s">
        <v>105</v>
      </c>
      <c r="H4" s="26"/>
      <c r="I4" s="26"/>
      <c r="J4" s="34"/>
      <c r="K4" s="35" t="s">
        <v>106</v>
      </c>
      <c r="L4" s="26"/>
      <c r="M4" s="26"/>
      <c r="N4" s="26"/>
      <c r="O4" s="3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</row>
    <row r="5" spans="1:247" ht="25.5" customHeight="1">
      <c r="A5" s="24"/>
      <c r="B5" s="24"/>
      <c r="C5" s="24"/>
      <c r="D5" s="236"/>
      <c r="E5" s="236"/>
      <c r="F5" s="236"/>
      <c r="G5" s="236" t="s">
        <v>21</v>
      </c>
      <c r="H5" s="236" t="s">
        <v>107</v>
      </c>
      <c r="I5" s="236" t="s">
        <v>108</v>
      </c>
      <c r="J5" s="236" t="s">
        <v>109</v>
      </c>
      <c r="K5" s="237" t="s">
        <v>21</v>
      </c>
      <c r="L5" s="235" t="s">
        <v>110</v>
      </c>
      <c r="M5" s="235"/>
      <c r="N5" s="235"/>
      <c r="O5" s="232" t="s">
        <v>111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</row>
    <row r="6" spans="1:247" ht="25.5" customHeight="1">
      <c r="A6" s="27" t="s">
        <v>69</v>
      </c>
      <c r="B6" s="28" t="s">
        <v>70</v>
      </c>
      <c r="C6" s="28" t="s">
        <v>71</v>
      </c>
      <c r="D6" s="236"/>
      <c r="E6" s="236"/>
      <c r="F6" s="236"/>
      <c r="G6" s="236"/>
      <c r="H6" s="236"/>
      <c r="I6" s="236"/>
      <c r="J6" s="236"/>
      <c r="K6" s="238"/>
      <c r="L6" s="25" t="s">
        <v>112</v>
      </c>
      <c r="M6" s="25" t="s">
        <v>113</v>
      </c>
      <c r="N6" s="25" t="s">
        <v>114</v>
      </c>
      <c r="O6" s="233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</row>
    <row r="7" spans="1:247" ht="20.25" customHeight="1">
      <c r="A7" s="54" t="s">
        <v>81</v>
      </c>
      <c r="B7" s="55" t="s">
        <v>81</v>
      </c>
      <c r="C7" s="55" t="s">
        <v>81</v>
      </c>
      <c r="D7" s="29" t="s">
        <v>81</v>
      </c>
      <c r="E7" s="30" t="s">
        <v>81</v>
      </c>
      <c r="F7" s="29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</row>
    <row r="8" spans="1:247" s="14" customFormat="1" ht="20.25" customHeight="1">
      <c r="A8" s="54"/>
      <c r="B8" s="55"/>
      <c r="C8" s="56"/>
      <c r="D8" s="51">
        <v>515001</v>
      </c>
      <c r="E8" s="52" t="s">
        <v>8</v>
      </c>
      <c r="F8" s="154">
        <v>1658.4046000000001</v>
      </c>
      <c r="G8" s="150">
        <v>1302.9046000000001</v>
      </c>
      <c r="H8" s="153">
        <v>1209.9054000000001</v>
      </c>
      <c r="I8" s="153">
        <v>71.8</v>
      </c>
      <c r="J8" s="153">
        <v>21.199200000000001</v>
      </c>
      <c r="K8" s="153">
        <v>355.5</v>
      </c>
      <c r="L8" s="153">
        <v>345.5</v>
      </c>
      <c r="M8" s="153">
        <v>345.5</v>
      </c>
      <c r="N8" s="153"/>
      <c r="O8" s="153">
        <v>10</v>
      </c>
    </row>
    <row r="9" spans="1:247" ht="21.6" customHeight="1">
      <c r="A9" s="148" t="s">
        <v>82</v>
      </c>
      <c r="B9" s="148" t="s">
        <v>83</v>
      </c>
      <c r="C9" s="148" t="s">
        <v>83</v>
      </c>
      <c r="D9" s="149" t="s">
        <v>84</v>
      </c>
      <c r="E9" s="149" t="s">
        <v>85</v>
      </c>
      <c r="F9" s="150">
        <v>1413.4536000000001</v>
      </c>
      <c r="G9" s="150">
        <v>1067.9536000000001</v>
      </c>
      <c r="H9" s="153">
        <v>980.47439999999995</v>
      </c>
      <c r="I9" s="153">
        <v>71.8</v>
      </c>
      <c r="J9" s="153">
        <v>15.6792</v>
      </c>
      <c r="K9" s="153">
        <v>345.5</v>
      </c>
      <c r="L9" s="153">
        <v>345.5</v>
      </c>
      <c r="M9" s="153">
        <v>345.5</v>
      </c>
      <c r="N9" s="153"/>
      <c r="O9" s="15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</row>
    <row r="10" spans="1:247" ht="21.6" customHeight="1">
      <c r="A10" s="148" t="s">
        <v>86</v>
      </c>
      <c r="B10" s="148" t="s">
        <v>87</v>
      </c>
      <c r="C10" s="148" t="s">
        <v>83</v>
      </c>
      <c r="D10" s="148" t="s">
        <v>84</v>
      </c>
      <c r="E10" s="148" t="s">
        <v>88</v>
      </c>
      <c r="F10" s="152">
        <v>5.52</v>
      </c>
      <c r="G10" s="153"/>
      <c r="H10" s="153"/>
      <c r="I10" s="153"/>
      <c r="J10" s="153">
        <v>5.52</v>
      </c>
      <c r="K10" s="153"/>
      <c r="L10" s="153"/>
      <c r="M10" s="153"/>
      <c r="N10" s="153"/>
      <c r="O10" s="15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</row>
    <row r="11" spans="1:247" ht="21.6" customHeight="1">
      <c r="A11" s="148" t="s">
        <v>86</v>
      </c>
      <c r="B11" s="148" t="s">
        <v>89</v>
      </c>
      <c r="C11" s="148" t="s">
        <v>90</v>
      </c>
      <c r="D11" s="148" t="s">
        <v>84</v>
      </c>
      <c r="E11" s="148" t="s">
        <v>91</v>
      </c>
      <c r="F11" s="152">
        <v>156.8759</v>
      </c>
      <c r="G11" s="153">
        <v>156.8759</v>
      </c>
      <c r="H11" s="153">
        <v>156.8759</v>
      </c>
      <c r="I11" s="153"/>
      <c r="J11" s="153"/>
      <c r="K11" s="153"/>
      <c r="L11" s="153"/>
      <c r="M11" s="153"/>
      <c r="N11" s="153"/>
      <c r="O11" s="15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</row>
    <row r="12" spans="1:247" ht="21.6" customHeight="1">
      <c r="A12" s="148" t="s">
        <v>92</v>
      </c>
      <c r="B12" s="148" t="s">
        <v>93</v>
      </c>
      <c r="C12" s="148" t="s">
        <v>83</v>
      </c>
      <c r="D12" s="148" t="s">
        <v>84</v>
      </c>
      <c r="E12" s="148" t="s">
        <v>94</v>
      </c>
      <c r="F12" s="153">
        <v>58.828499999999998</v>
      </c>
      <c r="G12" s="153">
        <v>58.828499999999998</v>
      </c>
      <c r="H12" s="153">
        <v>58.828499999999998</v>
      </c>
      <c r="I12" s="153"/>
      <c r="J12" s="153"/>
      <c r="K12" s="153"/>
      <c r="L12" s="153"/>
      <c r="M12" s="153"/>
      <c r="N12" s="153"/>
      <c r="O12" s="15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</row>
    <row r="13" spans="1:247" ht="26.25" customHeight="1">
      <c r="A13" s="148" t="s">
        <v>86</v>
      </c>
      <c r="B13" s="148" t="s">
        <v>95</v>
      </c>
      <c r="C13" s="148" t="s">
        <v>96</v>
      </c>
      <c r="D13" s="148" t="s">
        <v>84</v>
      </c>
      <c r="E13" s="148" t="s">
        <v>97</v>
      </c>
      <c r="F13" s="153">
        <v>1.9609000000000001</v>
      </c>
      <c r="G13" s="153">
        <v>1.9609000000000001</v>
      </c>
      <c r="H13" s="153">
        <v>1.9609000000000001</v>
      </c>
      <c r="I13" s="153"/>
      <c r="J13" s="153"/>
      <c r="K13" s="153"/>
      <c r="L13" s="153"/>
      <c r="M13" s="153"/>
      <c r="N13" s="153"/>
      <c r="O13" s="15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</row>
    <row r="14" spans="1:247" ht="21.6" customHeight="1">
      <c r="A14" s="148" t="s">
        <v>86</v>
      </c>
      <c r="B14" s="148" t="s">
        <v>95</v>
      </c>
      <c r="C14" s="148" t="s">
        <v>98</v>
      </c>
      <c r="D14" s="148" t="s">
        <v>84</v>
      </c>
      <c r="E14" s="148" t="s">
        <v>99</v>
      </c>
      <c r="F14" s="153">
        <v>4.9024000000000001</v>
      </c>
      <c r="G14" s="153">
        <v>4.9024000000000001</v>
      </c>
      <c r="H14" s="153">
        <v>4.9024000000000001</v>
      </c>
      <c r="I14" s="153"/>
      <c r="J14" s="153"/>
      <c r="K14" s="153"/>
      <c r="L14" s="153"/>
      <c r="M14" s="153"/>
      <c r="N14" s="153"/>
      <c r="O14" s="15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</row>
    <row r="15" spans="1:247" ht="21.6" customHeight="1">
      <c r="A15" s="148" t="s">
        <v>86</v>
      </c>
      <c r="B15" s="148" t="s">
        <v>95</v>
      </c>
      <c r="C15" s="148" t="s">
        <v>83</v>
      </c>
      <c r="D15" s="148" t="s">
        <v>84</v>
      </c>
      <c r="E15" s="148" t="s">
        <v>100</v>
      </c>
      <c r="F15" s="153">
        <v>6.8632999999999997</v>
      </c>
      <c r="G15" s="153">
        <v>6.8632999999999997</v>
      </c>
      <c r="H15" s="153">
        <v>6.8632999999999997</v>
      </c>
      <c r="I15" s="153"/>
      <c r="J15" s="153"/>
      <c r="K15" s="153"/>
      <c r="L15" s="153"/>
      <c r="M15" s="153"/>
      <c r="N15" s="153"/>
      <c r="O15" s="15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</row>
    <row r="16" spans="1:247" ht="21.6" customHeight="1">
      <c r="A16" s="148" t="s">
        <v>101</v>
      </c>
      <c r="B16" s="148" t="s">
        <v>93</v>
      </c>
      <c r="C16" s="148" t="s">
        <v>87</v>
      </c>
      <c r="D16" s="148" t="s">
        <v>84</v>
      </c>
      <c r="E16" s="148" t="s">
        <v>102</v>
      </c>
      <c r="F16" s="152">
        <v>10</v>
      </c>
      <c r="G16" s="153"/>
      <c r="H16" s="153"/>
      <c r="I16" s="153"/>
      <c r="J16" s="153"/>
      <c r="K16" s="153">
        <v>10</v>
      </c>
      <c r="L16" s="153"/>
      <c r="M16" s="153"/>
      <c r="N16" s="153"/>
      <c r="O16" s="153">
        <v>10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</row>
    <row r="17" spans="1:247" ht="21.6" customHeight="1">
      <c r="A17" s="148"/>
      <c r="B17" s="148"/>
      <c r="C17" s="148"/>
      <c r="D17" s="148"/>
      <c r="E17" s="148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</row>
    <row r="18" spans="1:247" ht="21.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</row>
    <row r="19" spans="1:247" ht="21.6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</row>
    <row r="20" spans="1:247" ht="21.6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</row>
    <row r="21" spans="1:247" ht="21.6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</row>
    <row r="22" spans="1:247" ht="21.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</row>
    <row r="23" spans="1:247" ht="21.6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</row>
    <row r="24" spans="1:247" ht="21.6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</row>
    <row r="25" spans="1:247" ht="21.6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</row>
    <row r="26" spans="1:247" ht="21.6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</row>
    <row r="27" spans="1:247" ht="21.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</row>
    <row r="28" spans="1:247" ht="21.6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</row>
    <row r="29" spans="1:247" ht="21.6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</row>
    <row r="30" spans="1:247" ht="21.6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</row>
    <row r="31" spans="1:247" ht="21.6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</row>
    <row r="32" spans="1:247" ht="21.6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</row>
    <row r="33" spans="1:247" ht="21.6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</row>
    <row r="34" spans="1:247" ht="21.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</row>
    <row r="35" spans="1:247" ht="21.6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</row>
    <row r="36" spans="1:247" ht="21.6" customHeight="1">
      <c r="A36" s="14"/>
      <c r="B36" s="14"/>
      <c r="C36" s="14"/>
      <c r="D36" s="14"/>
      <c r="E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</row>
  </sheetData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14" type="noConversion"/>
  <printOptions horizontalCentered="1"/>
  <pageMargins left="0.70763888888888904" right="0.70763888888888904" top="0.98402777777777795" bottom="0.98402777777777795" header="0" footer="0.786805555555555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showZeros="0" topLeftCell="A6" workbookViewId="0">
      <selection activeCell="K20" sqref="K20"/>
    </sheetView>
  </sheetViews>
  <sheetFormatPr defaultColWidth="7.25" defaultRowHeight="11.25"/>
  <cols>
    <col min="1" max="1" width="4.125" style="165" customWidth="1"/>
    <col min="2" max="2" width="29" style="165" customWidth="1"/>
    <col min="3" max="3" width="12.625" style="155" customWidth="1"/>
    <col min="4" max="4" width="26.75" style="155" customWidth="1"/>
    <col min="5" max="5" width="11.875" style="155" customWidth="1"/>
    <col min="6" max="6" width="11.5" style="155" customWidth="1"/>
    <col min="7" max="7" width="10.625" style="155" customWidth="1"/>
    <col min="8" max="8" width="13.625" style="155" customWidth="1"/>
    <col min="9" max="11" width="8.875" style="155" customWidth="1"/>
    <col min="12" max="13" width="11.25" style="155" customWidth="1"/>
    <col min="14" max="14" width="10.125" style="155" customWidth="1"/>
    <col min="15" max="16384" width="7.25" style="155"/>
  </cols>
  <sheetData>
    <row r="1" spans="1:14" ht="11.45" customHeight="1">
      <c r="A1" s="58"/>
      <c r="B1" s="58"/>
      <c r="C1" s="59"/>
      <c r="D1" s="59"/>
      <c r="E1" s="60"/>
      <c r="F1" s="60"/>
      <c r="G1" s="61"/>
      <c r="H1" s="61"/>
      <c r="I1" s="61"/>
      <c r="J1" s="61"/>
      <c r="K1" s="61"/>
      <c r="L1" s="74"/>
      <c r="N1" s="75" t="s">
        <v>115</v>
      </c>
    </row>
    <row r="2" spans="1:14" ht="23.1" customHeight="1">
      <c r="A2" s="261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4" ht="21" customHeight="1">
      <c r="A3" s="156" t="s">
        <v>2</v>
      </c>
      <c r="B3" s="14"/>
      <c r="C3" s="14"/>
      <c r="D3" s="14"/>
      <c r="E3" s="14"/>
      <c r="F3" s="62"/>
      <c r="G3" s="62"/>
      <c r="H3" s="62"/>
      <c r="I3" s="62"/>
      <c r="J3" s="62"/>
      <c r="K3" s="62"/>
      <c r="L3" s="62"/>
      <c r="N3" s="76" t="s">
        <v>3</v>
      </c>
    </row>
    <row r="4" spans="1:14" s="57" customFormat="1" ht="17.25" customHeight="1">
      <c r="A4" s="239" t="s">
        <v>117</v>
      </c>
      <c r="B4" s="262"/>
      <c r="C4" s="240"/>
      <c r="D4" s="263" t="s">
        <v>118</v>
      </c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4" s="57" customFormat="1" ht="16.5" customHeight="1">
      <c r="A5" s="245" t="s">
        <v>119</v>
      </c>
      <c r="B5" s="246"/>
      <c r="C5" s="242" t="s">
        <v>120</v>
      </c>
      <c r="D5" s="242" t="s">
        <v>121</v>
      </c>
      <c r="E5" s="244" t="s">
        <v>8</v>
      </c>
      <c r="F5" s="264" t="s">
        <v>9</v>
      </c>
      <c r="G5" s="265"/>
      <c r="H5" s="265"/>
      <c r="I5" s="265"/>
      <c r="J5" s="265"/>
      <c r="K5" s="265"/>
      <c r="L5" s="265"/>
      <c r="M5" s="265"/>
      <c r="N5" s="266"/>
    </row>
    <row r="6" spans="1:14" s="57" customFormat="1" ht="16.5" customHeight="1">
      <c r="A6" s="247"/>
      <c r="B6" s="248"/>
      <c r="C6" s="243"/>
      <c r="D6" s="242"/>
      <c r="E6" s="244"/>
      <c r="F6" s="264" t="s">
        <v>11</v>
      </c>
      <c r="G6" s="265"/>
      <c r="H6" s="265"/>
      <c r="I6" s="265"/>
      <c r="J6" s="265"/>
      <c r="K6" s="265"/>
      <c r="L6" s="266"/>
      <c r="M6" s="267" t="s">
        <v>67</v>
      </c>
      <c r="N6" s="241" t="s">
        <v>13</v>
      </c>
    </row>
    <row r="7" spans="1:14" s="57" customFormat="1" ht="43.5" customHeight="1">
      <c r="A7" s="249"/>
      <c r="B7" s="250"/>
      <c r="C7" s="243"/>
      <c r="D7" s="242"/>
      <c r="E7" s="244"/>
      <c r="F7" s="63" t="s">
        <v>21</v>
      </c>
      <c r="G7" s="157" t="s">
        <v>72</v>
      </c>
      <c r="H7" s="64" t="s">
        <v>73</v>
      </c>
      <c r="I7" s="64" t="s">
        <v>74</v>
      </c>
      <c r="J7" s="77" t="s">
        <v>75</v>
      </c>
      <c r="K7" s="64" t="s">
        <v>76</v>
      </c>
      <c r="L7" s="78" t="s">
        <v>77</v>
      </c>
      <c r="M7" s="268"/>
      <c r="N7" s="241"/>
    </row>
    <row r="8" spans="1:14" s="57" customFormat="1" ht="15" customHeight="1">
      <c r="A8" s="241" t="s">
        <v>11</v>
      </c>
      <c r="B8" s="65" t="s">
        <v>72</v>
      </c>
      <c r="C8" s="158">
        <v>1658.4046000000001</v>
      </c>
      <c r="D8" s="66" t="s">
        <v>122</v>
      </c>
      <c r="E8" s="162">
        <v>10</v>
      </c>
      <c r="F8" s="162">
        <v>10</v>
      </c>
      <c r="G8" s="162">
        <v>10</v>
      </c>
      <c r="H8" s="159"/>
      <c r="I8" s="159"/>
      <c r="J8" s="159"/>
      <c r="K8" s="159"/>
      <c r="L8" s="159"/>
      <c r="M8" s="159"/>
      <c r="N8" s="79"/>
    </row>
    <row r="9" spans="1:14" s="57" customFormat="1" ht="15" customHeight="1">
      <c r="A9" s="241"/>
      <c r="B9" s="65" t="s">
        <v>73</v>
      </c>
      <c r="C9" s="158"/>
      <c r="D9" s="67" t="s">
        <v>123</v>
      </c>
      <c r="E9" s="159"/>
      <c r="F9" s="159"/>
      <c r="G9" s="160"/>
      <c r="H9" s="160"/>
      <c r="I9" s="160"/>
      <c r="J9" s="160"/>
      <c r="K9" s="160"/>
      <c r="L9" s="160"/>
      <c r="M9" s="160"/>
      <c r="N9" s="79"/>
    </row>
    <row r="10" spans="1:14" s="57" customFormat="1" ht="15" customHeight="1">
      <c r="A10" s="241"/>
      <c r="B10" s="65" t="s">
        <v>74</v>
      </c>
      <c r="C10" s="158"/>
      <c r="D10" s="67" t="s">
        <v>124</v>
      </c>
      <c r="E10" s="159"/>
      <c r="F10" s="159"/>
      <c r="G10" s="160"/>
      <c r="H10" s="160"/>
      <c r="I10" s="160"/>
      <c r="J10" s="160"/>
      <c r="K10" s="160"/>
      <c r="L10" s="160"/>
      <c r="M10" s="160"/>
      <c r="N10" s="80"/>
    </row>
    <row r="11" spans="1:14" s="57" customFormat="1" ht="15" customHeight="1">
      <c r="A11" s="241"/>
      <c r="B11" s="65" t="s">
        <v>75</v>
      </c>
      <c r="C11" s="158"/>
      <c r="D11" s="67" t="s">
        <v>125</v>
      </c>
      <c r="E11" s="159"/>
      <c r="F11" s="159"/>
      <c r="G11" s="160"/>
      <c r="H11" s="160"/>
      <c r="I11" s="160"/>
      <c r="J11" s="160"/>
      <c r="K11" s="160"/>
      <c r="L11" s="160"/>
      <c r="M11" s="160"/>
      <c r="N11" s="80"/>
    </row>
    <row r="12" spans="1:14" s="57" customFormat="1" ht="15" customHeight="1">
      <c r="A12" s="241"/>
      <c r="B12" s="65" t="s">
        <v>76</v>
      </c>
      <c r="C12" s="158"/>
      <c r="D12" s="67" t="s">
        <v>126</v>
      </c>
      <c r="E12" s="159"/>
      <c r="F12" s="159"/>
      <c r="G12" s="160"/>
      <c r="H12" s="160"/>
      <c r="I12" s="160"/>
      <c r="J12" s="160"/>
      <c r="K12" s="160"/>
      <c r="L12" s="160"/>
      <c r="M12" s="160"/>
      <c r="N12" s="80"/>
    </row>
    <row r="13" spans="1:14" s="57" customFormat="1" ht="15" customHeight="1">
      <c r="A13" s="241"/>
      <c r="B13" s="68" t="s">
        <v>77</v>
      </c>
      <c r="C13" s="158"/>
      <c r="D13" s="67" t="s">
        <v>127</v>
      </c>
      <c r="E13" s="159"/>
      <c r="F13" s="159"/>
      <c r="G13" s="160"/>
      <c r="H13" s="160"/>
      <c r="I13" s="160"/>
      <c r="J13" s="160"/>
      <c r="K13" s="160"/>
      <c r="L13" s="160"/>
      <c r="M13" s="160"/>
      <c r="N13" s="80"/>
    </row>
    <row r="14" spans="1:14" s="57" customFormat="1" ht="15" customHeight="1">
      <c r="A14" s="256" t="s">
        <v>67</v>
      </c>
      <c r="B14" s="257"/>
      <c r="C14" s="158"/>
      <c r="D14" s="67" t="s">
        <v>128</v>
      </c>
      <c r="E14" s="159"/>
      <c r="F14" s="159"/>
      <c r="G14" s="160"/>
      <c r="H14" s="160"/>
      <c r="I14" s="160"/>
      <c r="J14" s="160"/>
      <c r="K14" s="160"/>
      <c r="L14" s="160"/>
      <c r="M14" s="160"/>
      <c r="N14" s="80"/>
    </row>
    <row r="15" spans="1:14" s="57" customFormat="1" ht="15" customHeight="1">
      <c r="A15" s="258" t="s">
        <v>13</v>
      </c>
      <c r="B15" s="259"/>
      <c r="C15" s="161"/>
      <c r="D15" s="66" t="s">
        <v>129</v>
      </c>
      <c r="E15" s="162">
        <v>176.1225</v>
      </c>
      <c r="F15" s="162">
        <v>176.1225</v>
      </c>
      <c r="G15" s="162">
        <v>176.1225</v>
      </c>
      <c r="H15" s="158"/>
      <c r="I15" s="158"/>
      <c r="J15" s="158"/>
      <c r="K15" s="160"/>
      <c r="L15" s="160"/>
      <c r="M15" s="160"/>
      <c r="N15" s="80"/>
    </row>
    <row r="16" spans="1:14" s="57" customFormat="1" ht="15" customHeight="1">
      <c r="A16" s="260"/>
      <c r="B16" s="260"/>
      <c r="C16" s="163"/>
      <c r="D16" s="67" t="s">
        <v>130</v>
      </c>
      <c r="E16" s="158"/>
      <c r="F16" s="158"/>
      <c r="G16" s="158"/>
      <c r="H16" s="158"/>
      <c r="I16" s="158"/>
      <c r="J16" s="158"/>
      <c r="K16" s="160"/>
      <c r="L16" s="160"/>
      <c r="M16" s="160"/>
      <c r="N16" s="80"/>
    </row>
    <row r="17" spans="1:14" s="57" customFormat="1" ht="15" customHeight="1">
      <c r="A17" s="253"/>
      <c r="B17" s="254"/>
      <c r="C17" s="163"/>
      <c r="D17" s="67" t="s">
        <v>131</v>
      </c>
      <c r="E17" s="162">
        <v>58.828499999999998</v>
      </c>
      <c r="F17" s="162">
        <v>58.828499999999998</v>
      </c>
      <c r="G17" s="162">
        <v>58.828499999999998</v>
      </c>
      <c r="H17" s="158"/>
      <c r="I17" s="158"/>
      <c r="J17" s="158"/>
      <c r="K17" s="160"/>
      <c r="L17" s="160"/>
      <c r="M17" s="160"/>
      <c r="N17" s="80"/>
    </row>
    <row r="18" spans="1:14" s="57" customFormat="1" ht="15" customHeight="1">
      <c r="A18" s="71"/>
      <c r="B18" s="72"/>
      <c r="C18" s="163"/>
      <c r="D18" s="66" t="s">
        <v>132</v>
      </c>
      <c r="E18" s="158"/>
      <c r="F18" s="158"/>
      <c r="G18" s="158"/>
      <c r="H18" s="158"/>
      <c r="I18" s="158"/>
      <c r="J18" s="158"/>
      <c r="K18" s="160"/>
      <c r="L18" s="160"/>
      <c r="M18" s="160"/>
      <c r="N18" s="80"/>
    </row>
    <row r="19" spans="1:14" s="57" customFormat="1" ht="15" customHeight="1">
      <c r="A19" s="253"/>
      <c r="B19" s="254"/>
      <c r="C19" s="163"/>
      <c r="D19" s="66" t="s">
        <v>133</v>
      </c>
      <c r="E19" s="158"/>
      <c r="F19" s="158"/>
      <c r="G19" s="158"/>
      <c r="H19" s="158"/>
      <c r="I19" s="158"/>
      <c r="J19" s="158"/>
      <c r="K19" s="160"/>
      <c r="L19" s="160"/>
      <c r="M19" s="160"/>
      <c r="N19" s="81"/>
    </row>
    <row r="20" spans="1:14" s="57" customFormat="1" ht="15" customHeight="1">
      <c r="A20" s="251"/>
      <c r="B20" s="252"/>
      <c r="C20" s="163"/>
      <c r="D20" s="67" t="s">
        <v>134</v>
      </c>
      <c r="E20" s="162">
        <v>1413.4536000000001</v>
      </c>
      <c r="F20" s="162">
        <v>1413.4536000000001</v>
      </c>
      <c r="G20" s="162">
        <v>1413.4536000000001</v>
      </c>
      <c r="H20" s="162"/>
      <c r="I20" s="162"/>
      <c r="J20" s="162"/>
      <c r="K20" s="159"/>
      <c r="L20" s="159"/>
      <c r="M20" s="159"/>
      <c r="N20" s="80"/>
    </row>
    <row r="21" spans="1:14" s="57" customFormat="1" ht="15" customHeight="1">
      <c r="A21" s="253"/>
      <c r="B21" s="254"/>
      <c r="C21" s="163"/>
      <c r="D21" s="67" t="s">
        <v>135</v>
      </c>
      <c r="E21" s="162"/>
      <c r="F21" s="162"/>
      <c r="G21" s="162"/>
      <c r="H21" s="162"/>
      <c r="I21" s="162"/>
      <c r="J21" s="162"/>
      <c r="K21" s="159"/>
      <c r="L21" s="159"/>
      <c r="M21" s="159"/>
      <c r="N21" s="80"/>
    </row>
    <row r="22" spans="1:14" s="57" customFormat="1" ht="15" customHeight="1">
      <c r="A22" s="253"/>
      <c r="B22" s="254"/>
      <c r="C22" s="163"/>
      <c r="D22" s="67" t="s">
        <v>136</v>
      </c>
      <c r="E22" s="162"/>
      <c r="F22" s="162"/>
      <c r="G22" s="162"/>
      <c r="H22" s="162"/>
      <c r="I22" s="162"/>
      <c r="J22" s="162"/>
      <c r="K22" s="159"/>
      <c r="L22" s="159"/>
      <c r="M22" s="159"/>
      <c r="N22" s="80"/>
    </row>
    <row r="23" spans="1:14" s="57" customFormat="1" ht="15" customHeight="1">
      <c r="A23" s="255"/>
      <c r="B23" s="255"/>
      <c r="C23" s="162"/>
      <c r="D23" s="67" t="s">
        <v>137</v>
      </c>
      <c r="E23" s="162"/>
      <c r="F23" s="162"/>
      <c r="G23" s="162"/>
      <c r="H23" s="162"/>
      <c r="I23" s="162"/>
      <c r="J23" s="162"/>
      <c r="K23" s="159"/>
      <c r="L23" s="159"/>
      <c r="M23" s="159"/>
      <c r="N23" s="80"/>
    </row>
    <row r="24" spans="1:14" s="57" customFormat="1" ht="15" customHeight="1">
      <c r="A24" s="69"/>
      <c r="B24" s="70"/>
      <c r="C24" s="162"/>
      <c r="D24" s="67" t="s">
        <v>138</v>
      </c>
      <c r="E24" s="162"/>
      <c r="F24" s="162"/>
      <c r="G24" s="162"/>
      <c r="H24" s="162"/>
      <c r="I24" s="162"/>
      <c r="J24" s="162"/>
      <c r="K24" s="159"/>
      <c r="L24" s="159"/>
      <c r="M24" s="159"/>
      <c r="N24" s="80"/>
    </row>
    <row r="25" spans="1:14" s="57" customFormat="1" ht="15" customHeight="1">
      <c r="A25" s="69"/>
      <c r="B25" s="70"/>
      <c r="C25" s="162"/>
      <c r="D25" s="67" t="s">
        <v>139</v>
      </c>
      <c r="E25" s="162"/>
      <c r="F25" s="162"/>
      <c r="G25" s="162"/>
      <c r="H25" s="162"/>
      <c r="I25" s="162"/>
      <c r="J25" s="162"/>
      <c r="K25" s="159"/>
      <c r="L25" s="159"/>
      <c r="M25" s="159"/>
      <c r="N25" s="80"/>
    </row>
    <row r="26" spans="1:14" s="57" customFormat="1" ht="15" customHeight="1">
      <c r="A26" s="69"/>
      <c r="B26" s="70"/>
      <c r="C26" s="162"/>
      <c r="D26" s="67" t="s">
        <v>140</v>
      </c>
      <c r="E26" s="162"/>
      <c r="F26" s="162"/>
      <c r="G26" s="162"/>
      <c r="H26" s="162"/>
      <c r="I26" s="162"/>
      <c r="J26" s="162"/>
      <c r="K26" s="159"/>
      <c r="L26" s="159"/>
      <c r="M26" s="159"/>
      <c r="N26" s="80"/>
    </row>
    <row r="27" spans="1:14" s="57" customFormat="1" ht="15" customHeight="1">
      <c r="A27" s="69"/>
      <c r="B27" s="70"/>
      <c r="C27" s="162"/>
      <c r="D27" s="67" t="s">
        <v>141</v>
      </c>
      <c r="E27" s="162"/>
      <c r="F27" s="162"/>
      <c r="G27" s="162"/>
      <c r="H27" s="162"/>
      <c r="I27" s="162"/>
      <c r="J27" s="162"/>
      <c r="K27" s="159"/>
      <c r="L27" s="159"/>
      <c r="M27" s="159"/>
      <c r="N27" s="80"/>
    </row>
    <row r="28" spans="1:14" s="57" customFormat="1" ht="15" customHeight="1">
      <c r="A28" s="69"/>
      <c r="B28" s="70"/>
      <c r="C28" s="162"/>
      <c r="D28" s="67" t="s">
        <v>142</v>
      </c>
      <c r="E28" s="162"/>
      <c r="F28" s="162"/>
      <c r="G28" s="162"/>
      <c r="H28" s="162"/>
      <c r="I28" s="162"/>
      <c r="J28" s="162"/>
      <c r="K28" s="159"/>
      <c r="L28" s="159"/>
      <c r="M28" s="159"/>
      <c r="N28" s="80"/>
    </row>
    <row r="29" spans="1:14" s="57" customFormat="1" ht="15" customHeight="1">
      <c r="A29" s="69"/>
      <c r="B29" s="70"/>
      <c r="C29" s="162"/>
      <c r="D29" s="67" t="s">
        <v>143</v>
      </c>
      <c r="E29" s="162"/>
      <c r="F29" s="162"/>
      <c r="G29" s="162"/>
      <c r="H29" s="162"/>
      <c r="I29" s="162"/>
      <c r="J29" s="162"/>
      <c r="K29" s="159"/>
      <c r="L29" s="159"/>
      <c r="M29" s="159"/>
      <c r="N29" s="80"/>
    </row>
    <row r="30" spans="1:14" s="57" customFormat="1" ht="15" customHeight="1">
      <c r="A30" s="69"/>
      <c r="B30" s="70"/>
      <c r="C30" s="162"/>
      <c r="D30" s="67" t="s">
        <v>144</v>
      </c>
      <c r="E30" s="162"/>
      <c r="F30" s="162"/>
      <c r="G30" s="162"/>
      <c r="H30" s="162"/>
      <c r="I30" s="162"/>
      <c r="J30" s="162"/>
      <c r="K30" s="159"/>
      <c r="L30" s="159"/>
      <c r="M30" s="159"/>
      <c r="N30" s="80"/>
    </row>
    <row r="31" spans="1:14" s="57" customFormat="1" ht="15" customHeight="1">
      <c r="A31" s="69"/>
      <c r="B31" s="70"/>
      <c r="C31" s="162"/>
      <c r="D31" s="67" t="s">
        <v>145</v>
      </c>
      <c r="E31" s="162"/>
      <c r="F31" s="162"/>
      <c r="G31" s="162"/>
      <c r="H31" s="162"/>
      <c r="I31" s="162"/>
      <c r="J31" s="162"/>
      <c r="K31" s="159"/>
      <c r="L31" s="159"/>
      <c r="M31" s="159"/>
      <c r="N31" s="80"/>
    </row>
    <row r="32" spans="1:14" s="57" customFormat="1" ht="15" customHeight="1">
      <c r="A32" s="69"/>
      <c r="B32" s="70"/>
      <c r="C32" s="162"/>
      <c r="D32" s="67" t="s">
        <v>146</v>
      </c>
      <c r="E32" s="162"/>
      <c r="F32" s="162"/>
      <c r="G32" s="162"/>
      <c r="H32" s="162"/>
      <c r="I32" s="162"/>
      <c r="J32" s="162"/>
      <c r="K32" s="159"/>
      <c r="L32" s="159"/>
      <c r="M32" s="159"/>
      <c r="N32" s="80"/>
    </row>
    <row r="33" spans="1:14" s="57" customFormat="1" ht="15" customHeight="1">
      <c r="A33" s="256"/>
      <c r="B33" s="257"/>
      <c r="C33" s="162"/>
      <c r="D33" s="67" t="s">
        <v>147</v>
      </c>
      <c r="E33" s="162"/>
      <c r="F33" s="162"/>
      <c r="G33" s="162"/>
      <c r="H33" s="162"/>
      <c r="I33" s="162"/>
      <c r="J33" s="162"/>
      <c r="K33" s="159"/>
      <c r="L33" s="159"/>
      <c r="M33" s="159"/>
      <c r="N33" s="80"/>
    </row>
    <row r="34" spans="1:14" s="57" customFormat="1" ht="15" customHeight="1">
      <c r="A34" s="69"/>
      <c r="B34" s="70"/>
      <c r="C34" s="162"/>
      <c r="D34" s="67" t="s">
        <v>148</v>
      </c>
      <c r="E34" s="162"/>
      <c r="F34" s="162"/>
      <c r="G34" s="162"/>
      <c r="H34" s="162"/>
      <c r="I34" s="162"/>
      <c r="J34" s="162"/>
      <c r="K34" s="159"/>
      <c r="L34" s="159"/>
      <c r="M34" s="159"/>
      <c r="N34" s="80"/>
    </row>
    <row r="35" spans="1:14" s="57" customFormat="1" ht="15" customHeight="1">
      <c r="A35" s="69"/>
      <c r="B35" s="70"/>
      <c r="C35" s="162"/>
      <c r="D35" s="67" t="s">
        <v>149</v>
      </c>
      <c r="E35" s="162"/>
      <c r="F35" s="162"/>
      <c r="G35" s="162"/>
      <c r="H35" s="162"/>
      <c r="I35" s="162"/>
      <c r="J35" s="162"/>
      <c r="K35" s="159"/>
      <c r="L35" s="159"/>
      <c r="M35" s="159"/>
      <c r="N35" s="82"/>
    </row>
    <row r="36" spans="1:14" s="57" customFormat="1" ht="15" customHeight="1">
      <c r="A36" s="69"/>
      <c r="B36" s="70"/>
      <c r="C36" s="162"/>
      <c r="D36" s="67" t="s">
        <v>150</v>
      </c>
      <c r="E36" s="162"/>
      <c r="F36" s="162"/>
      <c r="G36" s="162"/>
      <c r="H36" s="162"/>
      <c r="I36" s="162"/>
      <c r="J36" s="162"/>
      <c r="K36" s="159"/>
      <c r="L36" s="159"/>
      <c r="M36" s="159"/>
      <c r="N36" s="82"/>
    </row>
    <row r="37" spans="1:14" s="57" customFormat="1" ht="15" customHeight="1">
      <c r="A37" s="239" t="s">
        <v>151</v>
      </c>
      <c r="B37" s="240"/>
      <c r="C37" s="163">
        <v>1658.4046000000001</v>
      </c>
      <c r="D37" s="73" t="s">
        <v>59</v>
      </c>
      <c r="E37" s="162">
        <v>1658.4046000000001</v>
      </c>
      <c r="F37" s="162">
        <v>1658.4046000000001</v>
      </c>
      <c r="G37" s="162">
        <v>1658.4046000000001</v>
      </c>
      <c r="H37" s="162"/>
      <c r="I37" s="162"/>
      <c r="J37" s="162"/>
      <c r="K37" s="159"/>
      <c r="L37" s="159"/>
      <c r="M37" s="159"/>
      <c r="N37" s="82"/>
    </row>
    <row r="38" spans="1:14" s="57" customFormat="1" ht="15" customHeight="1">
      <c r="A38" s="141" t="s">
        <v>60</v>
      </c>
      <c r="B38" s="164"/>
      <c r="D38" s="14"/>
      <c r="K38" s="83"/>
      <c r="N38" s="14"/>
    </row>
    <row r="39" spans="1:14" s="57" customFormat="1" ht="14.25">
      <c r="A39" s="164"/>
      <c r="B39" s="164"/>
      <c r="N39" s="14"/>
    </row>
    <row r="40" spans="1:14" s="57" customFormat="1" ht="14.25">
      <c r="A40" s="164"/>
      <c r="B40" s="164"/>
      <c r="N40" s="14"/>
    </row>
    <row r="41" spans="1:14" s="57" customFormat="1" ht="14.25">
      <c r="A41" s="164"/>
      <c r="B41" s="164"/>
      <c r="N41" s="14"/>
    </row>
    <row r="42" spans="1:14" s="57" customFormat="1" ht="14.25">
      <c r="A42" s="164"/>
      <c r="B42" s="164"/>
      <c r="N42" s="14"/>
    </row>
    <row r="43" spans="1:14" s="57" customFormat="1" ht="14.25">
      <c r="A43" s="164"/>
      <c r="B43" s="164"/>
      <c r="N43" s="14"/>
    </row>
    <row r="44" spans="1:14" s="57" customFormat="1" ht="14.25">
      <c r="A44" s="164"/>
      <c r="B44" s="164"/>
      <c r="N44" s="14"/>
    </row>
  </sheetData>
  <mergeCells count="23">
    <mergeCell ref="A2:M2"/>
    <mergeCell ref="A4:C4"/>
    <mergeCell ref="D4:N4"/>
    <mergeCell ref="F5:N5"/>
    <mergeCell ref="F6:L6"/>
    <mergeCell ref="M6:M7"/>
    <mergeCell ref="N6:N7"/>
    <mergeCell ref="A37:B37"/>
    <mergeCell ref="A8:A13"/>
    <mergeCell ref="C5:C7"/>
    <mergeCell ref="D5:D7"/>
    <mergeCell ref="E5:E7"/>
    <mergeCell ref="A5:B7"/>
    <mergeCell ref="A20:B20"/>
    <mergeCell ref="A21:B21"/>
    <mergeCell ref="A22:B22"/>
    <mergeCell ref="A23:B23"/>
    <mergeCell ref="A33:B33"/>
    <mergeCell ref="A14:B14"/>
    <mergeCell ref="A15:B15"/>
    <mergeCell ref="A16:B16"/>
    <mergeCell ref="A17:B17"/>
    <mergeCell ref="A19:B19"/>
  </mergeCells>
  <phoneticPr fontId="14" type="noConversion"/>
  <printOptions horizontalCentered="1"/>
  <pageMargins left="0.70763888888888904" right="0.70763888888888904" top="0.78680555555555598" bottom="0.78680555555555598" header="0.51180555555555596" footer="0.51180555555555596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6"/>
  <sheetViews>
    <sheetView showGridLines="0" showZeros="0" workbookViewId="0">
      <selection activeCell="G25" sqref="G25"/>
    </sheetView>
  </sheetViews>
  <sheetFormatPr defaultColWidth="7.25" defaultRowHeight="11.25"/>
  <cols>
    <col min="1" max="3" width="4.125" style="16" customWidth="1"/>
    <col min="4" max="4" width="7.125" style="16" customWidth="1"/>
    <col min="5" max="5" width="28.5" style="16" customWidth="1"/>
    <col min="6" max="15" width="9.5" style="16" customWidth="1"/>
    <col min="16" max="247" width="7.25" style="16" customWidth="1"/>
    <col min="248" max="16384" width="7.25" style="16"/>
  </cols>
  <sheetData>
    <row r="1" spans="1:247" ht="25.5" customHeight="1">
      <c r="A1" s="17"/>
      <c r="B1" s="17"/>
      <c r="C1" s="18"/>
      <c r="D1" s="19"/>
      <c r="E1" s="20"/>
      <c r="F1" s="21"/>
      <c r="G1" s="21"/>
      <c r="H1" s="21"/>
      <c r="I1" s="32"/>
      <c r="J1" s="21"/>
      <c r="K1" s="21"/>
      <c r="L1" s="21"/>
      <c r="M1" s="21"/>
      <c r="N1" s="21"/>
      <c r="O1" s="33" t="s">
        <v>152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1.75" customHeight="1">
      <c r="A2" s="22" t="s">
        <v>153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25.5" customHeight="1">
      <c r="A3" s="234" t="s">
        <v>2</v>
      </c>
      <c r="B3" s="234"/>
      <c r="C3" s="234"/>
      <c r="D3" s="234"/>
      <c r="E3" s="234"/>
      <c r="F3" s="21"/>
      <c r="G3" s="23"/>
      <c r="H3" s="23"/>
      <c r="I3" s="23"/>
      <c r="J3" s="23"/>
      <c r="K3" s="23"/>
      <c r="L3" s="23"/>
      <c r="M3" s="23"/>
      <c r="N3" s="23"/>
      <c r="O3" s="3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25.5" customHeight="1">
      <c r="A4" s="24" t="s">
        <v>63</v>
      </c>
      <c r="B4" s="24"/>
      <c r="C4" s="24"/>
      <c r="D4" s="236" t="s">
        <v>64</v>
      </c>
      <c r="E4" s="236" t="s">
        <v>65</v>
      </c>
      <c r="F4" s="236" t="s">
        <v>58</v>
      </c>
      <c r="G4" s="26" t="s">
        <v>105</v>
      </c>
      <c r="H4" s="26"/>
      <c r="I4" s="26"/>
      <c r="J4" s="34"/>
      <c r="K4" s="35" t="s">
        <v>106</v>
      </c>
      <c r="L4" s="26"/>
      <c r="M4" s="26"/>
      <c r="N4" s="26"/>
      <c r="O4" s="3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5.5" customHeight="1">
      <c r="A5" s="24"/>
      <c r="B5" s="24"/>
      <c r="C5" s="24"/>
      <c r="D5" s="236"/>
      <c r="E5" s="236"/>
      <c r="F5" s="236"/>
      <c r="G5" s="236" t="s">
        <v>21</v>
      </c>
      <c r="H5" s="236" t="s">
        <v>107</v>
      </c>
      <c r="I5" s="236" t="s">
        <v>108</v>
      </c>
      <c r="J5" s="236" t="s">
        <v>109</v>
      </c>
      <c r="K5" s="237" t="s">
        <v>21</v>
      </c>
      <c r="L5" s="235" t="s">
        <v>110</v>
      </c>
      <c r="M5" s="235"/>
      <c r="N5" s="235"/>
      <c r="O5" s="232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25.5" customHeight="1">
      <c r="A6" s="27" t="s">
        <v>69</v>
      </c>
      <c r="B6" s="28" t="s">
        <v>70</v>
      </c>
      <c r="C6" s="28" t="s">
        <v>71</v>
      </c>
      <c r="D6" s="269"/>
      <c r="E6" s="269"/>
      <c r="F6" s="236"/>
      <c r="G6" s="236"/>
      <c r="H6" s="236"/>
      <c r="I6" s="236"/>
      <c r="J6" s="236"/>
      <c r="K6" s="238"/>
      <c r="L6" s="25" t="s">
        <v>112</v>
      </c>
      <c r="M6" s="25" t="s">
        <v>113</v>
      </c>
      <c r="N6" s="25" t="s">
        <v>114</v>
      </c>
      <c r="O6" s="23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20.25" customHeight="1">
      <c r="A7" s="54" t="s">
        <v>81</v>
      </c>
      <c r="B7" s="55" t="s">
        <v>81</v>
      </c>
      <c r="C7" s="56" t="s">
        <v>81</v>
      </c>
      <c r="D7" s="51" t="s">
        <v>81</v>
      </c>
      <c r="E7" s="52" t="s">
        <v>81</v>
      </c>
      <c r="F7" s="53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14" customFormat="1" ht="20.25" customHeight="1">
      <c r="A8" s="54"/>
      <c r="B8" s="55"/>
      <c r="C8" s="56"/>
      <c r="D8" s="51">
        <v>515001</v>
      </c>
      <c r="E8" s="52" t="s">
        <v>8</v>
      </c>
      <c r="F8" s="154">
        <v>1658.4046000000001</v>
      </c>
      <c r="G8" s="150">
        <v>1302.9046000000001</v>
      </c>
      <c r="H8" s="153">
        <v>1209.9054000000001</v>
      </c>
      <c r="I8" s="153">
        <v>71.8</v>
      </c>
      <c r="J8" s="153">
        <v>21.199200000000001</v>
      </c>
      <c r="K8" s="153">
        <v>355.5</v>
      </c>
      <c r="L8" s="153">
        <v>345.5</v>
      </c>
      <c r="M8" s="153">
        <v>345.5</v>
      </c>
      <c r="N8" s="153"/>
      <c r="O8" s="153">
        <v>10</v>
      </c>
    </row>
    <row r="9" spans="1:247" s="15" customFormat="1" ht="21.6" customHeight="1">
      <c r="A9" s="148" t="s">
        <v>82</v>
      </c>
      <c r="B9" s="148" t="s">
        <v>83</v>
      </c>
      <c r="C9" s="148" t="s">
        <v>83</v>
      </c>
      <c r="D9" s="149" t="s">
        <v>84</v>
      </c>
      <c r="E9" s="149" t="s">
        <v>85</v>
      </c>
      <c r="F9" s="150">
        <v>1413.4536000000001</v>
      </c>
      <c r="G9" s="150">
        <v>1067.9536000000001</v>
      </c>
      <c r="H9" s="153">
        <v>980.47439999999995</v>
      </c>
      <c r="I9" s="153">
        <v>71.8</v>
      </c>
      <c r="J9" s="153">
        <v>15.6792</v>
      </c>
      <c r="K9" s="153">
        <v>345.5</v>
      </c>
      <c r="L9" s="153">
        <v>345.5</v>
      </c>
      <c r="M9" s="153">
        <v>345.5</v>
      </c>
      <c r="N9" s="153"/>
      <c r="O9" s="15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</row>
    <row r="10" spans="1:247" s="15" customFormat="1" ht="21.6" customHeight="1">
      <c r="A10" s="148" t="s">
        <v>86</v>
      </c>
      <c r="B10" s="148" t="s">
        <v>87</v>
      </c>
      <c r="C10" s="148" t="s">
        <v>83</v>
      </c>
      <c r="D10" s="148" t="s">
        <v>84</v>
      </c>
      <c r="E10" s="148" t="s">
        <v>88</v>
      </c>
      <c r="F10" s="152">
        <v>5.52</v>
      </c>
      <c r="G10" s="153"/>
      <c r="H10" s="153"/>
      <c r="I10" s="153"/>
      <c r="J10" s="153">
        <v>5.52</v>
      </c>
      <c r="K10" s="153"/>
      <c r="L10" s="153"/>
      <c r="M10" s="153"/>
      <c r="N10" s="153"/>
      <c r="O10" s="15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</row>
    <row r="11" spans="1:247" s="15" customFormat="1" ht="21.6" customHeight="1">
      <c r="A11" s="148" t="s">
        <v>86</v>
      </c>
      <c r="B11" s="148" t="s">
        <v>89</v>
      </c>
      <c r="C11" s="148" t="s">
        <v>90</v>
      </c>
      <c r="D11" s="148" t="s">
        <v>84</v>
      </c>
      <c r="E11" s="148" t="s">
        <v>91</v>
      </c>
      <c r="F11" s="152">
        <v>156.8759</v>
      </c>
      <c r="G11" s="153">
        <v>156.8759</v>
      </c>
      <c r="H11" s="153">
        <v>156.8759</v>
      </c>
      <c r="I11" s="153"/>
      <c r="J11" s="153"/>
      <c r="K11" s="153"/>
      <c r="L11" s="153"/>
      <c r="M11" s="153"/>
      <c r="N11" s="153"/>
      <c r="O11" s="15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</row>
    <row r="12" spans="1:247" s="15" customFormat="1" ht="21.6" customHeight="1">
      <c r="A12" s="148" t="s">
        <v>92</v>
      </c>
      <c r="B12" s="148" t="s">
        <v>93</v>
      </c>
      <c r="C12" s="148" t="s">
        <v>83</v>
      </c>
      <c r="D12" s="148" t="s">
        <v>84</v>
      </c>
      <c r="E12" s="148" t="s">
        <v>94</v>
      </c>
      <c r="F12" s="153">
        <v>58.828499999999998</v>
      </c>
      <c r="G12" s="153">
        <v>58.828499999999998</v>
      </c>
      <c r="H12" s="153">
        <v>58.828499999999998</v>
      </c>
      <c r="I12" s="153"/>
      <c r="J12" s="153"/>
      <c r="K12" s="153"/>
      <c r="L12" s="153"/>
      <c r="M12" s="153"/>
      <c r="N12" s="153"/>
      <c r="O12" s="15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</row>
    <row r="13" spans="1:247" s="15" customFormat="1" ht="26.25" customHeight="1">
      <c r="A13" s="148" t="s">
        <v>86</v>
      </c>
      <c r="B13" s="148" t="s">
        <v>95</v>
      </c>
      <c r="C13" s="148" t="s">
        <v>96</v>
      </c>
      <c r="D13" s="148" t="s">
        <v>84</v>
      </c>
      <c r="E13" s="148" t="s">
        <v>97</v>
      </c>
      <c r="F13" s="153">
        <v>1.9609000000000001</v>
      </c>
      <c r="G13" s="153">
        <v>1.9609000000000001</v>
      </c>
      <c r="H13" s="153">
        <v>1.9609000000000001</v>
      </c>
      <c r="I13" s="153"/>
      <c r="J13" s="153"/>
      <c r="K13" s="153"/>
      <c r="L13" s="153"/>
      <c r="M13" s="153"/>
      <c r="N13" s="153"/>
      <c r="O13" s="15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</row>
    <row r="14" spans="1:247" s="15" customFormat="1" ht="21.6" customHeight="1">
      <c r="A14" s="148" t="s">
        <v>86</v>
      </c>
      <c r="B14" s="148" t="s">
        <v>95</v>
      </c>
      <c r="C14" s="148" t="s">
        <v>98</v>
      </c>
      <c r="D14" s="148" t="s">
        <v>84</v>
      </c>
      <c r="E14" s="148" t="s">
        <v>99</v>
      </c>
      <c r="F14" s="153">
        <v>4.9024000000000001</v>
      </c>
      <c r="G14" s="153">
        <v>4.9024000000000001</v>
      </c>
      <c r="H14" s="153">
        <v>4.9024000000000001</v>
      </c>
      <c r="I14" s="153"/>
      <c r="J14" s="153"/>
      <c r="K14" s="153"/>
      <c r="L14" s="153"/>
      <c r="M14" s="153"/>
      <c r="N14" s="153"/>
      <c r="O14" s="15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</row>
    <row r="15" spans="1:247" s="15" customFormat="1" ht="21.6" customHeight="1">
      <c r="A15" s="148" t="s">
        <v>86</v>
      </c>
      <c r="B15" s="148" t="s">
        <v>95</v>
      </c>
      <c r="C15" s="148" t="s">
        <v>83</v>
      </c>
      <c r="D15" s="148" t="s">
        <v>84</v>
      </c>
      <c r="E15" s="148" t="s">
        <v>100</v>
      </c>
      <c r="F15" s="153">
        <v>6.8632999999999997</v>
      </c>
      <c r="G15" s="153">
        <v>6.8632999999999997</v>
      </c>
      <c r="H15" s="153">
        <v>6.8632999999999997</v>
      </c>
      <c r="I15" s="153"/>
      <c r="J15" s="153"/>
      <c r="K15" s="153"/>
      <c r="L15" s="153"/>
      <c r="M15" s="153"/>
      <c r="N15" s="153"/>
      <c r="O15" s="15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</row>
    <row r="16" spans="1:247" s="15" customFormat="1" ht="21.6" customHeight="1">
      <c r="A16" s="148" t="s">
        <v>101</v>
      </c>
      <c r="B16" s="148" t="s">
        <v>93</v>
      </c>
      <c r="C16" s="148" t="s">
        <v>87</v>
      </c>
      <c r="D16" s="148" t="s">
        <v>84</v>
      </c>
      <c r="E16" s="148" t="s">
        <v>102</v>
      </c>
      <c r="F16" s="152">
        <v>10</v>
      </c>
      <c r="G16" s="153"/>
      <c r="H16" s="153"/>
      <c r="I16" s="153"/>
      <c r="J16" s="153"/>
      <c r="K16" s="153">
        <v>10</v>
      </c>
      <c r="L16" s="153"/>
      <c r="M16" s="153"/>
      <c r="N16" s="153"/>
      <c r="O16" s="153">
        <v>10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</row>
    <row r="17" spans="1:247" s="15" customFormat="1" ht="21.6" customHeight="1">
      <c r="A17" s="148"/>
      <c r="B17" s="148"/>
      <c r="C17" s="148"/>
      <c r="D17" s="148"/>
      <c r="E17" s="148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</row>
    <row r="18" spans="1:247" ht="21.6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pans="1:247" ht="21.6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pans="1:247" ht="21.6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pans="1:247" ht="21.6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pans="1:247" ht="21.6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pans="1:247" ht="21.6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47" ht="21.6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pans="1:247" ht="21.6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pans="1:247" ht="21.6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pans="1:247" ht="21.6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pans="1:247" ht="21.6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pans="1:247" ht="21.6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pans="1:247" ht="21.6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pans="1:247" ht="21.6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spans="1:247" ht="21.6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spans="1:247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spans="1:247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spans="1:247" ht="21.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  <row r="36" spans="1:247" ht="21.6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</row>
  </sheetData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14" type="noConversion"/>
  <printOptions horizontalCentered="1"/>
  <pageMargins left="0.70763888888888904" right="0.70763888888888904" top="0.98402777777777795" bottom="0.98402777777777795" header="0" footer="0.786805555555555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X37"/>
  <sheetViews>
    <sheetView showGridLines="0" showZeros="0" workbookViewId="0">
      <selection activeCell="G9" sqref="G9:G17"/>
    </sheetView>
  </sheetViews>
  <sheetFormatPr defaultColWidth="6.875" defaultRowHeight="11.25"/>
  <cols>
    <col min="1" max="1" width="10.25" style="43" customWidth="1"/>
    <col min="2" max="2" width="11" style="43" customWidth="1"/>
    <col min="3" max="3" width="27.375" style="43" customWidth="1"/>
    <col min="4" max="4" width="6.125" style="43" customWidth="1"/>
    <col min="5" max="5" width="4.75" style="43" customWidth="1"/>
    <col min="6" max="6" width="27.375" style="43" customWidth="1"/>
    <col min="7" max="7" width="14.375" style="43" customWidth="1"/>
    <col min="8" max="8" width="11.5" style="43" customWidth="1"/>
    <col min="9" max="9" width="11.375" style="43" customWidth="1"/>
    <col min="10" max="10" width="7" style="43" customWidth="1"/>
    <col min="11" max="11" width="8.625" style="43" customWidth="1"/>
    <col min="12" max="12" width="8.25" style="43" customWidth="1"/>
    <col min="13" max="13" width="6.875" style="43" customWidth="1"/>
    <col min="14" max="16" width="7.625" style="43" customWidth="1"/>
    <col min="17" max="17" width="46.5" style="43" customWidth="1"/>
    <col min="18" max="180" width="6.875" style="43" customWidth="1"/>
    <col min="181" max="16384" width="6.875" style="43"/>
  </cols>
  <sheetData>
    <row r="1" spans="1:180" ht="18.75" customHeight="1">
      <c r="A1" s="273"/>
      <c r="B1" s="273"/>
      <c r="C1" s="166"/>
      <c r="D1" s="166"/>
      <c r="E1" s="166"/>
      <c r="F1" s="166"/>
      <c r="G1" s="166"/>
      <c r="H1" s="166"/>
      <c r="I1" s="166"/>
      <c r="J1" s="50"/>
      <c r="K1" s="50"/>
      <c r="L1" s="50"/>
      <c r="M1" s="50"/>
      <c r="N1" s="50"/>
      <c r="O1" s="50"/>
      <c r="P1" s="50"/>
      <c r="Q1" s="50"/>
      <c r="R1" s="50"/>
      <c r="S1" s="50"/>
      <c r="T1" s="13" t="s">
        <v>154</v>
      </c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</row>
    <row r="2" spans="1:180" ht="25.5" customHeight="1">
      <c r="A2" s="44" t="s">
        <v>155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</row>
    <row r="3" spans="1:180" ht="29.25" customHeight="1">
      <c r="A3" s="167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168" t="s">
        <v>3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</row>
    <row r="4" spans="1:180" ht="29.25" customHeight="1">
      <c r="A4" s="274" t="s">
        <v>156</v>
      </c>
      <c r="B4" s="274"/>
      <c r="C4" s="274"/>
      <c r="D4" s="274" t="s">
        <v>157</v>
      </c>
      <c r="E4" s="274"/>
      <c r="F4" s="274"/>
      <c r="G4" s="271" t="s">
        <v>58</v>
      </c>
      <c r="H4" s="270" t="s">
        <v>11</v>
      </c>
      <c r="I4" s="270"/>
      <c r="J4" s="230" t="s">
        <v>66</v>
      </c>
      <c r="K4" s="230"/>
      <c r="L4" s="230"/>
      <c r="M4" s="230" t="s">
        <v>67</v>
      </c>
      <c r="N4" s="230"/>
      <c r="O4" s="230"/>
      <c r="P4" s="230" t="s">
        <v>13</v>
      </c>
      <c r="Q4" s="230" t="s">
        <v>14</v>
      </c>
      <c r="R4" s="227" t="s">
        <v>15</v>
      </c>
      <c r="S4" s="230" t="s">
        <v>48</v>
      </c>
      <c r="T4" s="230" t="s">
        <v>68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</row>
    <row r="5" spans="1:180" s="42" customFormat="1" ht="22.5" customHeight="1">
      <c r="A5" s="271" t="s">
        <v>63</v>
      </c>
      <c r="B5" s="271"/>
      <c r="C5" s="275" t="s">
        <v>158</v>
      </c>
      <c r="D5" s="275" t="s">
        <v>63</v>
      </c>
      <c r="E5" s="275"/>
      <c r="F5" s="275" t="s">
        <v>158</v>
      </c>
      <c r="G5" s="271"/>
      <c r="H5" s="270"/>
      <c r="I5" s="270"/>
      <c r="J5" s="230"/>
      <c r="K5" s="230"/>
      <c r="L5" s="230"/>
      <c r="M5" s="230"/>
      <c r="N5" s="230"/>
      <c r="O5" s="230"/>
      <c r="P5" s="230"/>
      <c r="Q5" s="230"/>
      <c r="R5" s="272"/>
      <c r="S5" s="230"/>
      <c r="T5" s="230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</row>
    <row r="6" spans="1:180" s="42" customFormat="1" ht="36">
      <c r="A6" s="46" t="s">
        <v>69</v>
      </c>
      <c r="B6" s="46" t="s">
        <v>70</v>
      </c>
      <c r="C6" s="275"/>
      <c r="D6" s="46" t="s">
        <v>69</v>
      </c>
      <c r="E6" s="46" t="s">
        <v>70</v>
      </c>
      <c r="F6" s="275"/>
      <c r="G6" s="271"/>
      <c r="H6" s="169" t="s">
        <v>21</v>
      </c>
      <c r="I6" s="169" t="s">
        <v>159</v>
      </c>
      <c r="J6" s="48" t="s">
        <v>21</v>
      </c>
      <c r="K6" s="49" t="s">
        <v>78</v>
      </c>
      <c r="L6" s="49" t="s">
        <v>79</v>
      </c>
      <c r="M6" s="48" t="s">
        <v>21</v>
      </c>
      <c r="N6" s="49" t="s">
        <v>80</v>
      </c>
      <c r="O6" s="48" t="s">
        <v>79</v>
      </c>
      <c r="P6" s="230"/>
      <c r="Q6" s="230"/>
      <c r="R6" s="228"/>
      <c r="S6" s="230"/>
      <c r="T6" s="230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</row>
    <row r="7" spans="1:180" s="42" customFormat="1" ht="18.75" customHeight="1">
      <c r="A7" s="47" t="s">
        <v>81</v>
      </c>
      <c r="B7" s="47" t="s">
        <v>81</v>
      </c>
      <c r="C7" s="47" t="s">
        <v>81</v>
      </c>
      <c r="D7" s="47"/>
      <c r="E7" s="47"/>
      <c r="F7" s="47"/>
      <c r="G7" s="47">
        <v>1</v>
      </c>
      <c r="H7" s="47">
        <v>2</v>
      </c>
      <c r="I7" s="47">
        <v>3</v>
      </c>
      <c r="J7" s="47">
        <v>4</v>
      </c>
      <c r="K7" s="47">
        <v>5</v>
      </c>
      <c r="L7" s="47">
        <v>6</v>
      </c>
      <c r="M7" s="47">
        <v>7</v>
      </c>
      <c r="N7" s="47">
        <v>8</v>
      </c>
      <c r="O7" s="47">
        <v>9</v>
      </c>
      <c r="P7" s="47">
        <v>10</v>
      </c>
      <c r="Q7" s="47">
        <v>11</v>
      </c>
      <c r="R7" s="47">
        <v>12</v>
      </c>
      <c r="S7" s="47">
        <v>13</v>
      </c>
      <c r="T7" s="47">
        <v>14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</row>
    <row r="8" spans="1:180" s="42" customFormat="1" ht="33.75" customHeight="1">
      <c r="A8" s="47"/>
      <c r="B8" s="47"/>
      <c r="C8" s="47"/>
      <c r="D8" s="47"/>
      <c r="E8" s="47"/>
      <c r="F8" s="47" t="s">
        <v>8</v>
      </c>
      <c r="G8" s="177">
        <f>H8</f>
        <v>1302.9046000000003</v>
      </c>
      <c r="H8" s="177">
        <f>I8</f>
        <v>1302.9046000000003</v>
      </c>
      <c r="I8" s="177">
        <f>I9+I10+I11+I12+I13+I14+I15+I16+I17</f>
        <v>1302.9046000000003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</row>
    <row r="9" spans="1:180" s="166" customFormat="1" ht="24.75" customHeight="1">
      <c r="A9" s="170" t="s">
        <v>160</v>
      </c>
      <c r="B9" s="170" t="s">
        <v>83</v>
      </c>
      <c r="C9" s="171" t="s">
        <v>161</v>
      </c>
      <c r="D9" s="172" t="s">
        <v>162</v>
      </c>
      <c r="E9" s="172" t="s">
        <v>83</v>
      </c>
      <c r="F9" s="172" t="s">
        <v>163</v>
      </c>
      <c r="G9" s="176">
        <v>980.47439999999995</v>
      </c>
      <c r="H9" s="176">
        <v>980.47439999999995</v>
      </c>
      <c r="I9" s="176">
        <v>980.47439999999995</v>
      </c>
      <c r="J9" s="174"/>
      <c r="K9" s="174"/>
      <c r="L9" s="174"/>
      <c r="M9" s="175"/>
      <c r="N9" s="175"/>
      <c r="O9" s="174"/>
      <c r="P9" s="174"/>
      <c r="Q9" s="174"/>
      <c r="R9" s="174"/>
      <c r="S9" s="174"/>
      <c r="T9" s="174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</row>
    <row r="10" spans="1:180" ht="24.75" customHeight="1">
      <c r="A10" s="170" t="s">
        <v>160</v>
      </c>
      <c r="B10" s="170" t="s">
        <v>164</v>
      </c>
      <c r="C10" s="171" t="s">
        <v>165</v>
      </c>
      <c r="D10" s="172" t="s">
        <v>162</v>
      </c>
      <c r="E10" s="172" t="s">
        <v>96</v>
      </c>
      <c r="F10" s="172" t="s">
        <v>166</v>
      </c>
      <c r="G10" s="176">
        <v>156.8759</v>
      </c>
      <c r="H10" s="176">
        <v>156.8759</v>
      </c>
      <c r="I10" s="176">
        <v>156.8759</v>
      </c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</row>
    <row r="11" spans="1:180" ht="24.75" customHeight="1">
      <c r="A11" s="170" t="s">
        <v>160</v>
      </c>
      <c r="B11" s="170" t="s">
        <v>167</v>
      </c>
      <c r="C11" s="171" t="s">
        <v>168</v>
      </c>
      <c r="D11" s="172" t="s">
        <v>162</v>
      </c>
      <c r="E11" s="172" t="s">
        <v>96</v>
      </c>
      <c r="F11" s="172" t="s">
        <v>166</v>
      </c>
      <c r="G11" s="176">
        <v>58.828499999999998</v>
      </c>
      <c r="H11" s="176">
        <v>58.828499999999998</v>
      </c>
      <c r="I11" s="176">
        <v>58.828499999999998</v>
      </c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</row>
    <row r="12" spans="1:180" ht="24.75" customHeight="1">
      <c r="A12" s="170" t="s">
        <v>160</v>
      </c>
      <c r="B12" s="170" t="s">
        <v>169</v>
      </c>
      <c r="C12" s="171" t="s">
        <v>170</v>
      </c>
      <c r="D12" s="172" t="s">
        <v>162</v>
      </c>
      <c r="E12" s="172" t="s">
        <v>96</v>
      </c>
      <c r="F12" s="172" t="s">
        <v>166</v>
      </c>
      <c r="G12" s="176">
        <v>13.726599999999999</v>
      </c>
      <c r="H12" s="176">
        <v>13.726599999999999</v>
      </c>
      <c r="I12" s="176">
        <v>13.726599999999999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</row>
    <row r="13" spans="1:180" ht="24.75" customHeight="1">
      <c r="A13" s="170" t="s">
        <v>171</v>
      </c>
      <c r="B13" s="170" t="s">
        <v>83</v>
      </c>
      <c r="C13" s="171" t="s">
        <v>172</v>
      </c>
      <c r="D13" s="172" t="s">
        <v>173</v>
      </c>
      <c r="E13" s="172" t="s">
        <v>83</v>
      </c>
      <c r="F13" s="172" t="s">
        <v>174</v>
      </c>
      <c r="G13" s="176">
        <v>36.064</v>
      </c>
      <c r="H13" s="176">
        <v>36.064</v>
      </c>
      <c r="I13" s="176">
        <v>36.064</v>
      </c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</row>
    <row r="14" spans="1:180" ht="24.75" customHeight="1">
      <c r="A14" s="170" t="s">
        <v>171</v>
      </c>
      <c r="B14" s="170" t="s">
        <v>175</v>
      </c>
      <c r="C14" s="171" t="s">
        <v>176</v>
      </c>
      <c r="D14" s="172" t="s">
        <v>173</v>
      </c>
      <c r="E14" s="172" t="s">
        <v>177</v>
      </c>
      <c r="F14" s="172" t="s">
        <v>176</v>
      </c>
      <c r="G14" s="176">
        <v>0.73599999999999999</v>
      </c>
      <c r="H14" s="176">
        <v>0.73599999999999999</v>
      </c>
      <c r="I14" s="176">
        <v>0.73599999999999999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</row>
    <row r="15" spans="1:180" ht="24.75" customHeight="1">
      <c r="A15" s="170" t="s">
        <v>171</v>
      </c>
      <c r="B15" s="170" t="s">
        <v>178</v>
      </c>
      <c r="C15" s="171" t="s">
        <v>179</v>
      </c>
      <c r="D15" s="172" t="s">
        <v>173</v>
      </c>
      <c r="E15" s="172" t="s">
        <v>164</v>
      </c>
      <c r="F15" s="172" t="s">
        <v>210</v>
      </c>
      <c r="G15" s="176">
        <v>35</v>
      </c>
      <c r="H15" s="176">
        <v>35</v>
      </c>
      <c r="I15" s="176">
        <v>35</v>
      </c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</row>
    <row r="16" spans="1:180" ht="24.75" customHeight="1">
      <c r="A16" s="170" t="s">
        <v>180</v>
      </c>
      <c r="B16" s="170" t="s">
        <v>96</v>
      </c>
      <c r="C16" s="171" t="s">
        <v>211</v>
      </c>
      <c r="D16" s="172" t="s">
        <v>182</v>
      </c>
      <c r="E16" s="172" t="s">
        <v>87</v>
      </c>
      <c r="F16" s="172" t="s">
        <v>184</v>
      </c>
      <c r="G16" s="176">
        <v>5.52</v>
      </c>
      <c r="H16" s="176">
        <v>5.52</v>
      </c>
      <c r="I16" s="176">
        <v>5.52</v>
      </c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</row>
    <row r="17" spans="1:180" ht="24.75" customHeight="1">
      <c r="A17" s="170" t="s">
        <v>180</v>
      </c>
      <c r="B17" s="170" t="s">
        <v>87</v>
      </c>
      <c r="C17" s="171" t="s">
        <v>181</v>
      </c>
      <c r="D17" s="172" t="s">
        <v>182</v>
      </c>
      <c r="E17" s="172" t="s">
        <v>83</v>
      </c>
      <c r="F17" s="172" t="s">
        <v>183</v>
      </c>
      <c r="G17" s="176">
        <v>15.6792</v>
      </c>
      <c r="H17" s="176">
        <v>15.6792</v>
      </c>
      <c r="I17" s="176">
        <v>15.6792</v>
      </c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</row>
    <row r="18" spans="1:180" ht="26.4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</row>
    <row r="19" spans="1:180" ht="26.4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</row>
    <row r="20" spans="1:180" ht="26.4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</row>
    <row r="21" spans="1:180" ht="26.4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</row>
    <row r="22" spans="1:180" ht="26.4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</row>
    <row r="23" spans="1:180" ht="26.4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</row>
    <row r="24" spans="1:180" ht="26.4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</row>
    <row r="25" spans="1:180" ht="26.4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</row>
    <row r="26" spans="1:180" ht="30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</row>
    <row r="27" spans="1:180" ht="30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</row>
    <row r="28" spans="1:180" ht="26.4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</row>
    <row r="29" spans="1:180" ht="26.4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</row>
    <row r="30" spans="1:180" ht="26.4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</row>
    <row r="31" spans="1:180" ht="26.4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</row>
    <row r="32" spans="1:180" ht="26.4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</row>
    <row r="33" spans="1:180" ht="26.4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</row>
    <row r="34" spans="1:180" ht="26.4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</row>
    <row r="35" spans="1:180" ht="26.4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</row>
    <row r="36" spans="1:180" ht="26.4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</row>
    <row r="37" spans="1:180" ht="26.4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</row>
  </sheetData>
  <mergeCells count="16">
    <mergeCell ref="A1:B1"/>
    <mergeCell ref="A4:C4"/>
    <mergeCell ref="D4:F4"/>
    <mergeCell ref="A5:B5"/>
    <mergeCell ref="D5:E5"/>
    <mergeCell ref="C5:C6"/>
    <mergeCell ref="F5:F6"/>
    <mergeCell ref="T4:T6"/>
    <mergeCell ref="H4:I5"/>
    <mergeCell ref="J4:L5"/>
    <mergeCell ref="M4:O5"/>
    <mergeCell ref="G4:G6"/>
    <mergeCell ref="P4:P6"/>
    <mergeCell ref="Q4:Q6"/>
    <mergeCell ref="R4:R6"/>
    <mergeCell ref="S4:S6"/>
  </mergeCells>
  <phoneticPr fontId="14" type="noConversion"/>
  <printOptions horizontalCentered="1"/>
  <pageMargins left="0.70763888888888904" right="0.70763888888888904" top="0.98402777777777795" bottom="0.98402777777777795" header="0.51180555555555596" footer="0.78680555555555598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showGridLines="0" showZeros="0" workbookViewId="0">
      <selection activeCell="E13" sqref="E13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A1" s="14"/>
      <c r="B1" s="13" t="s">
        <v>185</v>
      </c>
    </row>
    <row r="2" spans="1:3" s="36" customFormat="1" ht="51" customHeight="1">
      <c r="A2" s="276" t="s">
        <v>186</v>
      </c>
      <c r="B2" s="276"/>
      <c r="C2" s="39"/>
    </row>
    <row r="3" spans="1:3" ht="18.75" customHeight="1">
      <c r="A3" s="156" t="s">
        <v>2</v>
      </c>
      <c r="B3" s="178" t="s">
        <v>3</v>
      </c>
    </row>
    <row r="4" spans="1:3" s="37" customFormat="1" ht="30" customHeight="1">
      <c r="A4" s="179" t="s">
        <v>187</v>
      </c>
      <c r="B4" s="180" t="s">
        <v>188</v>
      </c>
      <c r="C4"/>
    </row>
    <row r="5" spans="1:3" s="38" customFormat="1" ht="30" customHeight="1">
      <c r="A5" s="40" t="s">
        <v>189</v>
      </c>
      <c r="B5" s="152">
        <f>B7+B8</f>
        <v>35.735999999999997</v>
      </c>
      <c r="C5" s="14"/>
    </row>
    <row r="6" spans="1:3" s="38" customFormat="1" ht="30" customHeight="1">
      <c r="A6" s="41" t="s">
        <v>190</v>
      </c>
      <c r="B6" s="152" t="s">
        <v>81</v>
      </c>
      <c r="C6" s="14"/>
    </row>
    <row r="7" spans="1:3" s="38" customFormat="1" ht="30" customHeight="1">
      <c r="A7" s="41" t="s">
        <v>191</v>
      </c>
      <c r="B7" s="152">
        <v>0.73599999999999999</v>
      </c>
      <c r="C7" s="14"/>
    </row>
    <row r="8" spans="1:3" s="38" customFormat="1" ht="30" customHeight="1">
      <c r="A8" s="41" t="s">
        <v>192</v>
      </c>
      <c r="B8" s="152">
        <v>35</v>
      </c>
      <c r="C8" s="14"/>
    </row>
    <row r="9" spans="1:3" s="38" customFormat="1" ht="30" customHeight="1">
      <c r="A9" s="41" t="s">
        <v>193</v>
      </c>
      <c r="B9" s="152">
        <v>35</v>
      </c>
      <c r="C9" s="14"/>
    </row>
    <row r="10" spans="1:3" s="38" customFormat="1" ht="30" customHeight="1">
      <c r="A10" s="41" t="s">
        <v>194</v>
      </c>
      <c r="B10" s="151"/>
      <c r="C10" s="14"/>
    </row>
    <row r="11" spans="1:3" s="37" customFormat="1" ht="69" customHeight="1">
      <c r="A11" s="277" t="s">
        <v>195</v>
      </c>
      <c r="B11" s="277"/>
      <c r="C11"/>
    </row>
    <row r="12" spans="1:3" s="37" customFormat="1">
      <c r="A12" s="181" t="s">
        <v>196</v>
      </c>
      <c r="B12" s="182"/>
      <c r="C12"/>
    </row>
    <row r="13" spans="1:3" s="37" customFormat="1">
      <c r="A13"/>
      <c r="B13"/>
      <c r="C13"/>
    </row>
    <row r="14" spans="1:3" s="37" customFormat="1">
      <c r="A14"/>
      <c r="B14"/>
      <c r="C14"/>
    </row>
    <row r="15" spans="1:3" s="37" customFormat="1">
      <c r="A15"/>
      <c r="B15"/>
      <c r="C15"/>
    </row>
    <row r="16" spans="1:3" s="37" customFormat="1">
      <c r="A16"/>
      <c r="B16"/>
      <c r="C16"/>
    </row>
    <row r="17" spans="1:3" s="37" customFormat="1"/>
    <row r="18" spans="1:3" s="37" customFormat="1"/>
    <row r="19" spans="1:3" s="37" customFormat="1"/>
    <row r="20" spans="1:3" s="37" customFormat="1"/>
    <row r="21" spans="1:3" s="37" customFormat="1"/>
    <row r="22" spans="1:3" s="37" customFormat="1"/>
    <row r="23" spans="1:3" s="37" customFormat="1"/>
    <row r="24" spans="1:3" s="37" customFormat="1"/>
    <row r="25" spans="1:3" s="37" customFormat="1"/>
    <row r="26" spans="1:3" s="37" customFormat="1"/>
    <row r="27" spans="1:3" s="37" customFormat="1"/>
    <row r="28" spans="1:3" s="37" customFormat="1"/>
    <row r="29" spans="1:3" s="37" customFormat="1"/>
    <row r="30" spans="1:3" s="37" customFormat="1"/>
    <row r="31" spans="1:3" s="37" customFormat="1"/>
    <row r="32" spans="1:3" s="37" customFormat="1">
      <c r="A32"/>
      <c r="B32"/>
      <c r="C32"/>
    </row>
    <row r="33" spans="1:3" s="37" customFormat="1">
      <c r="A33"/>
      <c r="B33"/>
      <c r="C33"/>
    </row>
    <row r="34" spans="1:3" s="37" customFormat="1">
      <c r="A34"/>
      <c r="B34"/>
      <c r="C34"/>
    </row>
    <row r="35" spans="1:3" s="37" customFormat="1">
      <c r="A35"/>
      <c r="B35"/>
      <c r="C35"/>
    </row>
  </sheetData>
  <mergeCells count="2">
    <mergeCell ref="A2:B2"/>
    <mergeCell ref="A11:B11"/>
  </mergeCells>
  <phoneticPr fontId="14" type="noConversion"/>
  <pageMargins left="0.74791666666666701" right="0.74791666666666701" top="0.98402777777777795" bottom="0.98402777777777795" header="0.51180555555555596" footer="0.51180555555555596"/>
  <pageSetup paperSize="9" fitToHeight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5"/>
  <sheetViews>
    <sheetView showGridLines="0" showZeros="0" workbookViewId="0">
      <selection activeCell="P18" sqref="P18"/>
    </sheetView>
  </sheetViews>
  <sheetFormatPr defaultColWidth="7.25" defaultRowHeight="11.25"/>
  <cols>
    <col min="1" max="3" width="4.125" style="15" customWidth="1"/>
    <col min="4" max="4" width="7.125" style="15" customWidth="1"/>
    <col min="5" max="5" width="28.5" style="15" customWidth="1"/>
    <col min="6" max="15" width="9.5" style="15" customWidth="1"/>
    <col min="16" max="247" width="7.25" style="15" customWidth="1"/>
    <col min="248" max="16384" width="7.25" style="15"/>
  </cols>
  <sheetData>
    <row r="1" spans="1:247" ht="25.5" customHeight="1">
      <c r="A1" s="17"/>
      <c r="B1" s="17"/>
      <c r="C1" s="18"/>
      <c r="D1" s="19"/>
      <c r="E1" s="20"/>
      <c r="F1" s="21"/>
      <c r="G1" s="21"/>
      <c r="H1" s="21"/>
      <c r="I1" s="32"/>
      <c r="J1" s="21"/>
      <c r="K1" s="21"/>
      <c r="L1" s="21"/>
      <c r="M1" s="21"/>
      <c r="N1" s="21"/>
      <c r="O1" s="33" t="s">
        <v>197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</row>
    <row r="2" spans="1:247" ht="21.75" customHeight="1">
      <c r="A2" s="22" t="s">
        <v>198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</row>
    <row r="3" spans="1:247" ht="25.5" customHeight="1">
      <c r="A3" s="234" t="s">
        <v>2</v>
      </c>
      <c r="B3" s="234"/>
      <c r="C3" s="234"/>
      <c r="D3" s="234"/>
      <c r="E3" s="234"/>
      <c r="F3" s="21"/>
      <c r="G3" s="23"/>
      <c r="H3" s="23"/>
      <c r="I3" s="23"/>
      <c r="J3" s="23"/>
      <c r="K3" s="23"/>
      <c r="L3" s="23"/>
      <c r="M3" s="23"/>
      <c r="N3" s="23"/>
      <c r="O3" s="33" t="s">
        <v>3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</row>
    <row r="4" spans="1:247" ht="25.5" customHeight="1">
      <c r="A4" s="183" t="s">
        <v>63</v>
      </c>
      <c r="B4" s="183"/>
      <c r="C4" s="183"/>
      <c r="D4" s="281" t="s">
        <v>64</v>
      </c>
      <c r="E4" s="281" t="s">
        <v>65</v>
      </c>
      <c r="F4" s="281" t="s">
        <v>58</v>
      </c>
      <c r="G4" s="184" t="s">
        <v>105</v>
      </c>
      <c r="H4" s="184"/>
      <c r="I4" s="184"/>
      <c r="J4" s="185"/>
      <c r="K4" s="186" t="s">
        <v>106</v>
      </c>
      <c r="L4" s="184"/>
      <c r="M4" s="184"/>
      <c r="N4" s="184"/>
      <c r="O4" s="185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</row>
    <row r="5" spans="1:247" ht="25.5" customHeight="1">
      <c r="A5" s="183"/>
      <c r="B5" s="183"/>
      <c r="C5" s="183"/>
      <c r="D5" s="281"/>
      <c r="E5" s="281"/>
      <c r="F5" s="281"/>
      <c r="G5" s="281" t="s">
        <v>21</v>
      </c>
      <c r="H5" s="281" t="s">
        <v>107</v>
      </c>
      <c r="I5" s="281" t="s">
        <v>108</v>
      </c>
      <c r="J5" s="281" t="s">
        <v>109</v>
      </c>
      <c r="K5" s="282" t="s">
        <v>21</v>
      </c>
      <c r="L5" s="280" t="s">
        <v>110</v>
      </c>
      <c r="M5" s="280"/>
      <c r="N5" s="280"/>
      <c r="O5" s="278" t="s">
        <v>111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</row>
    <row r="6" spans="1:247" ht="25.5" customHeight="1">
      <c r="A6" s="187" t="s">
        <v>69</v>
      </c>
      <c r="B6" s="188" t="s">
        <v>70</v>
      </c>
      <c r="C6" s="188" t="s">
        <v>71</v>
      </c>
      <c r="D6" s="281"/>
      <c r="E6" s="281"/>
      <c r="F6" s="281"/>
      <c r="G6" s="281"/>
      <c r="H6" s="281"/>
      <c r="I6" s="281"/>
      <c r="J6" s="281"/>
      <c r="K6" s="283"/>
      <c r="L6" s="189" t="s">
        <v>112</v>
      </c>
      <c r="M6" s="189" t="s">
        <v>113</v>
      </c>
      <c r="N6" s="189" t="s">
        <v>114</v>
      </c>
      <c r="O6" s="27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</row>
    <row r="7" spans="1:247" ht="20.25" customHeight="1">
      <c r="A7" s="190" t="s">
        <v>212</v>
      </c>
      <c r="B7" s="191" t="s">
        <v>212</v>
      </c>
      <c r="C7" s="191" t="s">
        <v>212</v>
      </c>
      <c r="D7" s="192" t="s">
        <v>212</v>
      </c>
      <c r="E7" s="193" t="s">
        <v>212</v>
      </c>
      <c r="F7" s="192">
        <v>1</v>
      </c>
      <c r="G7" s="194">
        <v>2</v>
      </c>
      <c r="H7" s="194">
        <v>3</v>
      </c>
      <c r="I7" s="194">
        <v>4</v>
      </c>
      <c r="J7" s="194">
        <v>5</v>
      </c>
      <c r="K7" s="194">
        <v>6</v>
      </c>
      <c r="L7" s="194">
        <v>7</v>
      </c>
      <c r="M7" s="194">
        <v>8</v>
      </c>
      <c r="N7" s="194">
        <v>9</v>
      </c>
      <c r="O7" s="194">
        <v>10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</row>
    <row r="8" spans="1:247" ht="21.6" customHeight="1">
      <c r="A8" s="195" t="s">
        <v>213</v>
      </c>
      <c r="B8" s="195" t="s">
        <v>213</v>
      </c>
      <c r="C8" s="195" t="s">
        <v>213</v>
      </c>
      <c r="D8" s="195" t="s">
        <v>213</v>
      </c>
      <c r="E8" s="195" t="s">
        <v>213</v>
      </c>
      <c r="F8" s="195" t="s">
        <v>213</v>
      </c>
      <c r="G8" s="195" t="s">
        <v>213</v>
      </c>
      <c r="H8" s="195" t="s">
        <v>213</v>
      </c>
      <c r="I8" s="195" t="s">
        <v>213</v>
      </c>
      <c r="J8" s="195" t="s">
        <v>213</v>
      </c>
      <c r="K8" s="195" t="s">
        <v>213</v>
      </c>
      <c r="L8" s="195" t="s">
        <v>213</v>
      </c>
      <c r="M8" s="195" t="s">
        <v>213</v>
      </c>
      <c r="N8" s="195" t="s">
        <v>213</v>
      </c>
      <c r="O8" s="195" t="s">
        <v>213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</row>
    <row r="9" spans="1:247" ht="21.6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</row>
    <row r="10" spans="1:247" ht="21.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</row>
    <row r="11" spans="1:247" ht="21.6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</row>
    <row r="12" spans="1:247" ht="26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</row>
    <row r="13" spans="1:247" ht="21.6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</row>
    <row r="14" spans="1:247" ht="21.6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</row>
    <row r="15" spans="1:247" ht="21.6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</row>
    <row r="16" spans="1:247" ht="21.6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</row>
    <row r="17" spans="1:247" ht="21.6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</row>
    <row r="18" spans="1:247" ht="21.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</row>
    <row r="19" spans="1:247" ht="21.6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</row>
    <row r="20" spans="1:247" ht="21.6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</row>
    <row r="21" spans="1:247" ht="21.6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</row>
    <row r="22" spans="1:247" ht="21.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</row>
    <row r="23" spans="1:247" ht="21.6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</row>
    <row r="24" spans="1:247" ht="21.6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</row>
    <row r="25" spans="1:247" ht="21.6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</row>
    <row r="26" spans="1:247" ht="21.6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</row>
    <row r="27" spans="1:247" ht="21.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</row>
    <row r="28" spans="1:247" ht="21.6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</row>
    <row r="29" spans="1:247" ht="21.6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</row>
    <row r="30" spans="1:247" ht="21.6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</row>
    <row r="31" spans="1:247" ht="21.6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</row>
    <row r="32" spans="1:247" ht="21.6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</row>
    <row r="33" spans="1:247" ht="21.6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</row>
    <row r="34" spans="1:247" ht="21.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</row>
    <row r="35" spans="1:247" ht="21.6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</row>
  </sheetData>
  <mergeCells count="11">
    <mergeCell ref="O5:O6"/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</mergeCells>
  <phoneticPr fontId="14" type="noConversion"/>
  <printOptions horizontalCentered="1"/>
  <pageMargins left="0.70763888888888904" right="0.70763888888888904" top="0.98402777777777795" bottom="0.98402777777777795" header="0" footer="0.78680555555555598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1"/>
  <sheetViews>
    <sheetView showGridLines="0" showZeros="0" topLeftCell="C1" workbookViewId="0">
      <selection activeCell="L15" sqref="L15"/>
    </sheetView>
  </sheetViews>
  <sheetFormatPr defaultColWidth="7.25" defaultRowHeight="11.25"/>
  <cols>
    <col min="1" max="3" width="4.125" style="3" customWidth="1"/>
    <col min="4" max="4" width="9.25" style="3" customWidth="1"/>
    <col min="5" max="5" width="28.5" style="3" customWidth="1"/>
    <col min="6" max="6" width="10.25" style="3" customWidth="1"/>
    <col min="7" max="7" width="8.875" style="3" customWidth="1"/>
    <col min="8" max="8" width="9" style="3" customWidth="1"/>
    <col min="9" max="9" width="9.25" style="3" customWidth="1"/>
    <col min="10" max="15" width="10.875" style="3" customWidth="1"/>
    <col min="16" max="247" width="7.25" style="3" customWidth="1"/>
    <col min="248" max="16384" width="7.25" style="3"/>
  </cols>
  <sheetData>
    <row r="1" spans="1:247" ht="25.5" customHeight="1">
      <c r="A1" s="4"/>
      <c r="B1" s="4"/>
      <c r="C1" s="5"/>
      <c r="D1" s="6"/>
      <c r="E1" s="7"/>
      <c r="F1" s="8"/>
      <c r="G1" s="8"/>
      <c r="H1" s="8"/>
      <c r="I1" s="12"/>
      <c r="J1" s="8"/>
      <c r="K1" s="8"/>
      <c r="L1" s="8"/>
      <c r="M1" s="8"/>
      <c r="N1" s="8"/>
      <c r="O1" s="13" t="s">
        <v>199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1.75" customHeight="1">
      <c r="A2" s="9" t="s">
        <v>200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25.5" customHeight="1">
      <c r="A3" s="10" t="s">
        <v>2</v>
      </c>
      <c r="B3"/>
      <c r="C3"/>
      <c r="D3"/>
      <c r="E3"/>
      <c r="F3" s="8"/>
      <c r="G3" s="11"/>
      <c r="H3" s="11"/>
      <c r="I3" s="11"/>
      <c r="J3" s="11"/>
      <c r="K3" s="11"/>
      <c r="L3" s="11"/>
      <c r="M3" s="11"/>
      <c r="N3" s="11"/>
      <c r="O3" s="1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s="1" customFormat="1" ht="25.5" customHeight="1">
      <c r="A4" s="196" t="s">
        <v>63</v>
      </c>
      <c r="B4" s="196"/>
      <c r="C4" s="196"/>
      <c r="D4" s="284" t="s">
        <v>64</v>
      </c>
      <c r="E4" s="284" t="s">
        <v>65</v>
      </c>
      <c r="F4" s="284" t="s">
        <v>58</v>
      </c>
      <c r="G4" s="197" t="s">
        <v>105</v>
      </c>
      <c r="H4" s="197"/>
      <c r="I4" s="197"/>
      <c r="J4" s="198"/>
      <c r="K4" s="197"/>
      <c r="L4" s="199" t="s">
        <v>106</v>
      </c>
      <c r="M4" s="197"/>
      <c r="N4" s="197"/>
      <c r="O4" s="19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s="1" customFormat="1" ht="34.5" customHeight="1">
      <c r="A5" s="200" t="s">
        <v>69</v>
      </c>
      <c r="B5" s="201" t="s">
        <v>70</v>
      </c>
      <c r="C5" s="201" t="s">
        <v>71</v>
      </c>
      <c r="D5" s="284"/>
      <c r="E5" s="284"/>
      <c r="F5" s="284"/>
      <c r="G5" s="202" t="s">
        <v>21</v>
      </c>
      <c r="H5" s="203" t="s">
        <v>107</v>
      </c>
      <c r="I5" s="203" t="s">
        <v>201</v>
      </c>
      <c r="J5" s="203" t="s">
        <v>202</v>
      </c>
      <c r="K5" s="203" t="s">
        <v>203</v>
      </c>
      <c r="L5" s="203" t="s">
        <v>21</v>
      </c>
      <c r="M5" s="203" t="s">
        <v>113</v>
      </c>
      <c r="N5" s="204" t="s">
        <v>114</v>
      </c>
      <c r="O5" s="203" t="s">
        <v>111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s="1" customFormat="1" ht="20.25" customHeight="1">
      <c r="A6" s="200" t="s">
        <v>212</v>
      </c>
      <c r="B6" s="201" t="s">
        <v>212</v>
      </c>
      <c r="C6" s="201" t="s">
        <v>212</v>
      </c>
      <c r="D6" s="205" t="s">
        <v>212</v>
      </c>
      <c r="E6" s="203" t="s">
        <v>212</v>
      </c>
      <c r="F6" s="205">
        <v>1</v>
      </c>
      <c r="G6" s="205">
        <v>2</v>
      </c>
      <c r="H6" s="205">
        <v>3</v>
      </c>
      <c r="I6" s="205">
        <v>4</v>
      </c>
      <c r="J6" s="205">
        <v>5</v>
      </c>
      <c r="K6" s="205"/>
      <c r="L6" s="205">
        <v>6</v>
      </c>
      <c r="M6" s="205">
        <v>7</v>
      </c>
      <c r="N6" s="206">
        <v>8</v>
      </c>
      <c r="O6" s="205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s="15" customFormat="1" ht="21.6" customHeight="1">
      <c r="A7" s="195" t="s">
        <v>213</v>
      </c>
      <c r="B7" s="195" t="s">
        <v>213</v>
      </c>
      <c r="C7" s="195" t="s">
        <v>213</v>
      </c>
      <c r="D7" s="195" t="s">
        <v>213</v>
      </c>
      <c r="E7" s="195" t="s">
        <v>213</v>
      </c>
      <c r="F7" s="195" t="s">
        <v>213</v>
      </c>
      <c r="G7" s="195" t="s">
        <v>213</v>
      </c>
      <c r="H7" s="195" t="s">
        <v>213</v>
      </c>
      <c r="I7" s="195" t="s">
        <v>213</v>
      </c>
      <c r="J7" s="195" t="s">
        <v>213</v>
      </c>
      <c r="K7" s="195" t="s">
        <v>213</v>
      </c>
      <c r="L7" s="195" t="s">
        <v>213</v>
      </c>
      <c r="M7" s="195" t="s">
        <v>213</v>
      </c>
      <c r="N7" s="195" t="s">
        <v>213</v>
      </c>
      <c r="O7" s="195" t="s">
        <v>213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</row>
    <row r="8" spans="1:247" s="2" customFormat="1" ht="27.6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</row>
    <row r="9" spans="1:247" s="1" customFormat="1" ht="20.25" customHeight="1">
      <c r="A9" s="2"/>
      <c r="B9" s="2"/>
      <c r="D9" s="2"/>
      <c r="E9" s="2"/>
      <c r="F9" s="2"/>
      <c r="G9" s="2"/>
      <c r="H9" s="2"/>
      <c r="I9" s="2"/>
      <c r="J9" s="2"/>
      <c r="K9" s="2"/>
      <c r="N9" s="2"/>
      <c r="O9" s="2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pans="1:247" s="1" customFormat="1" ht="20.25" customHeight="1">
      <c r="A10" s="2"/>
      <c r="B10" s="2"/>
      <c r="C10" s="2"/>
      <c r="D10" s="2"/>
      <c r="E10" s="2"/>
      <c r="F10" s="2"/>
      <c r="G10" s="2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pans="1:247" s="1" customFormat="1" ht="20.25" customHeight="1">
      <c r="B11" s="2"/>
      <c r="C11" s="2"/>
      <c r="D11" s="2"/>
      <c r="E11" s="2"/>
      <c r="F11" s="2"/>
      <c r="G11" s="2"/>
      <c r="H11" s="2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s="1" customFormat="1" ht="20.25" customHeight="1">
      <c r="D12" s="2"/>
      <c r="E12" s="2"/>
      <c r="F12" s="2"/>
      <c r="G12" s="2"/>
      <c r="H12" s="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s="1" customFormat="1" ht="20.25" customHeight="1">
      <c r="E13" s="2"/>
      <c r="G13" s="2"/>
      <c r="H13" s="2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s="1" customFormat="1" ht="20.25" customHeight="1">
      <c r="H14" s="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pans="1:247" s="1" customFormat="1" ht="14.25" customHeight="1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pans="1:247" s="1" customFormat="1" ht="14.25" customHeight="1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247" s="1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pans="1:247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pans="1:247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pans="1:247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pans="1:247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pans="1:247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pans="1:247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47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pans="1:247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pans="1:247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pans="1:247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pans="1:247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pans="1:247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pans="1:247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pans="1:247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mergeCells count="3">
    <mergeCell ref="D4:D5"/>
    <mergeCell ref="E4:E5"/>
    <mergeCell ref="F4:F5"/>
  </mergeCells>
  <phoneticPr fontId="14" type="noConversion"/>
  <printOptions horizontalCentered="1"/>
  <pageMargins left="0.70763888888888904" right="0.70763888888888904" top="0.98402777777777795" bottom="0.98402777777777795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  <vt:lpstr>'10一般公共预算基本支出表'!Print_Area</vt:lpstr>
      <vt:lpstr>'1部门收支总体情况表'!Print_Area</vt:lpstr>
      <vt:lpstr>'2收入预算总体情况表'!Print_Area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'6一般公共预算基本支出经济分类汇总表'!Print_Area</vt:lpstr>
      <vt:lpstr>'7一般公共预算“三公”经费支出情况表'!Print_Area</vt:lpstr>
      <vt:lpstr>'8政府性基金支出情况表'!Print_Area</vt:lpstr>
      <vt:lpstr>'9国有资本经营预算支出情况表'!Print_Area</vt:lpstr>
      <vt:lpstr>'10一般公共预算基本支出表'!Print_Titles</vt:lpstr>
      <vt:lpstr>'1部门收支总体情况表'!Print_Titles</vt:lpstr>
      <vt:lpstr>'2收入预算总体情况表'!Print_Titles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'6一般公共预算基本支出经济分类汇总表'!Print_Titles</vt:lpstr>
      <vt:lpstr>'7一般公共预算“三公”经费支出情况表'!Print_Titles</vt:lpstr>
      <vt:lpstr>'8政府性基金支出情况表'!Print_Titles</vt:lpstr>
      <vt:lpstr>'9国有资本经营预算支出情况表'!Print_Titles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2021-06-03T10:10:44Z</dcterms:created>
  <dcterms:modified xsi:type="dcterms:W3CDTF">2021-06-14T04:22:58Z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2052-9.1.0.4337</vt:lpwstr>
  </property>
</Properties>
</file>