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63" firstSheet="3" activeTab="9"/>
  </bookViews>
  <sheets>
    <sheet name="1部门收支总体情况表" sheetId="42" r:id="rId1"/>
    <sheet name="2收入预算总体情况表" sheetId="35" r:id="rId2"/>
    <sheet name="3部门支出总体情况表" sheetId="36" r:id="rId3"/>
    <sheet name="4财政拨款收支总体情况表" sheetId="40" r:id="rId4"/>
    <sheet name="5一般公共预算支出情况表" sheetId="43" r:id="rId5"/>
    <sheet name="6一般公共预算基本支出经济分类汇总表" sheetId="26" r:id="rId6"/>
    <sheet name="7一般公共预算“三公”经费支出情况表" sheetId="12" r:id="rId7"/>
    <sheet name="8政府性基金支出情况表" sheetId="44" r:id="rId8"/>
    <sheet name="9国有资本经营预算支出情况表" sheetId="46" r:id="rId9"/>
    <sheet name="10一般公共预算基本支出表" sheetId="47" r:id="rId10"/>
  </sheets>
  <definedNames>
    <definedName name="_xlnm.Print_Area" localSheetId="9">'10一般公共预算基本支出表'!$A$1:$F$7</definedName>
    <definedName name="_xlnm.Print_Area" localSheetId="0">'1部门收支总体情况表'!$A$1:$Q$30</definedName>
    <definedName name="_xlnm.Print_Area" localSheetId="1">'2收入预算总体情况表'!$A$1:$V$7</definedName>
    <definedName name="_xlnm.Print_Area" localSheetId="2">'3部门支出总体情况表'!$A$1:$M$7</definedName>
    <definedName name="_xlnm.Print_Area" localSheetId="3">'4财政拨款收支总体情况表'!$A$1:$N$36</definedName>
    <definedName name="_xlnm.Print_Area" localSheetId="4">'5一般公共预算支出情况表'!$A$1:$M$7</definedName>
    <definedName name="_xlnm.Print_Area" localSheetId="5">'6一般公共预算基本支出经济分类汇总表'!$A$1:$T$8</definedName>
    <definedName name="_xlnm.Print_Area" localSheetId="6">'7一般公共预算“三公”经费支出情况表'!$A$1:$B$10</definedName>
    <definedName name="_xlnm.Print_Area" localSheetId="7">'8政府性基金支出情况表'!$A$1:$M$7</definedName>
    <definedName name="_xlnm.Print_Area" localSheetId="8">'9国有资本经营预算支出情况表'!$A$1:$M$7</definedName>
    <definedName name="_xlnm.Print_Titles" localSheetId="9">'10一般公共预算基本支出表'!$1:$6</definedName>
    <definedName name="_xlnm.Print_Titles" localSheetId="0">'1部门收支总体情况表'!$1:$6</definedName>
    <definedName name="_xlnm.Print_Titles" localSheetId="1">'2收入预算总体情况表'!$1:$6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'6一般公共预算基本支出经济分类汇总表'!$1:$7</definedName>
    <definedName name="_xlnm.Print_Titles" localSheetId="6">'7一般公共预算“三公”经费支出情况表'!$1:$4</definedName>
    <definedName name="_xlnm.Print_Titles" localSheetId="7">'8政府性基金支出情况表'!$1:$6</definedName>
    <definedName name="_xlnm.Print_Titles" localSheetId="8">'9国有资本经营预算支出情况表'!$1:$6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<sst xmlns="http://schemas.openxmlformats.org/spreadsheetml/2006/main" count="600" uniqueCount="224">
  <si>
    <t>预算公开01表</t>
  </si>
  <si>
    <t>2020年部门收支预算总表</t>
  </si>
  <si>
    <t>部门名称：尉氏科学技术协会</t>
  </si>
  <si>
    <t>单位：万元</t>
  </si>
  <si>
    <t>收                        入</t>
  </si>
  <si>
    <t>支                                                  出</t>
  </si>
  <si>
    <t>项目</t>
  </si>
  <si>
    <t>金额</t>
  </si>
  <si>
    <t>合计</t>
  </si>
  <si>
    <t>本年支出小计</t>
  </si>
  <si>
    <t>结转结余支出小计</t>
  </si>
  <si>
    <t>一般公共预算</t>
  </si>
  <si>
    <t>政府性基金预算</t>
  </si>
  <si>
    <t>国有资本经营预算</t>
  </si>
  <si>
    <t>财政专户管理资金</t>
  </si>
  <si>
    <t>债务收入</t>
  </si>
  <si>
    <t>其他收入</t>
  </si>
  <si>
    <t>一般公共预算拨款结转、结余</t>
  </si>
  <si>
    <t>财政专户结转、结余</t>
  </si>
  <si>
    <t>政府性基金结转、结余</t>
  </si>
  <si>
    <t>其他
结转、结余</t>
  </si>
  <si>
    <t>小计</t>
  </si>
  <si>
    <t>其中：经费拨款</t>
  </si>
  <si>
    <t>其中:经费拨款</t>
  </si>
  <si>
    <t>一般公共预算小计</t>
  </si>
  <si>
    <t>一、基本支出</t>
  </si>
  <si>
    <t xml:space="preserve">  经费拨款</t>
  </si>
  <si>
    <t>1、工资福利支出</t>
  </si>
  <si>
    <t xml:space="preserve">  缴入国库的行政事业性收费安排的拨款</t>
  </si>
  <si>
    <t>2、商品服务支出</t>
  </si>
  <si>
    <t xml:space="preserve">  罚没收入</t>
  </si>
  <si>
    <t>3、对个人和家庭的补助</t>
  </si>
  <si>
    <t xml:space="preserve">  专项收入</t>
  </si>
  <si>
    <t>二、项目支出</t>
  </si>
  <si>
    <t xml:space="preserve">  国有资本经营收入</t>
  </si>
  <si>
    <t>（一）业务费</t>
  </si>
  <si>
    <t xml:space="preserve">  国有资源（资产）有偿使用收入</t>
  </si>
  <si>
    <t>其中：一般业务费</t>
  </si>
  <si>
    <t xml:space="preserve">  提前告知一般性转移支付</t>
  </si>
  <si>
    <t xml:space="preserve">      专项业务费</t>
  </si>
  <si>
    <t xml:space="preserve">  提前告知专项转移支付</t>
  </si>
  <si>
    <t>（二）专项资金</t>
  </si>
  <si>
    <t>政府性基金小计</t>
  </si>
  <si>
    <t xml:space="preserve">  1、基本建设支出</t>
  </si>
  <si>
    <t xml:space="preserve">  政府性基金拨款</t>
  </si>
  <si>
    <t xml:space="preserve">  2、事业发展专项支出</t>
  </si>
  <si>
    <t xml:space="preserve">  3、债务项目支出</t>
  </si>
  <si>
    <t xml:space="preserve">  4、其他各项支出</t>
  </si>
  <si>
    <t>其他各项收入</t>
  </si>
  <si>
    <t>其他各项收入小计</t>
  </si>
  <si>
    <t xml:space="preserve">  附属单位上缴收入或事业单位经营收入</t>
  </si>
  <si>
    <t xml:space="preserve">  其他收入</t>
  </si>
  <si>
    <t>上年结转、结余</t>
  </si>
  <si>
    <t>上年结转、结余小计</t>
  </si>
  <si>
    <t xml:space="preserve">  一般公共预算拨款结转、结余</t>
  </si>
  <si>
    <t xml:space="preserve">  财政专户结转、结余</t>
  </si>
  <si>
    <t xml:space="preserve">  政府性基金结转、结余</t>
  </si>
  <si>
    <t xml:space="preserve">  其他结转、结余</t>
  </si>
  <si>
    <t>总计</t>
  </si>
  <si>
    <t>支出合计</t>
  </si>
  <si>
    <t>备注：部分项目总数与分项加和数略有差异，主要是四舍五入因素所致</t>
  </si>
  <si>
    <t>预算公开02表</t>
  </si>
  <si>
    <t>2020年部门收入总体情况表</t>
  </si>
  <si>
    <t>科目编码</t>
  </si>
  <si>
    <t>单位代码</t>
  </si>
  <si>
    <t>单位（科目名称）</t>
  </si>
  <si>
    <t>转移支付资金</t>
  </si>
  <si>
    <t>政府性基金</t>
  </si>
  <si>
    <t>上年结余、结转</t>
  </si>
  <si>
    <t>类</t>
  </si>
  <si>
    <t>款</t>
  </si>
  <si>
    <t>项</t>
  </si>
  <si>
    <t>经费拨款</t>
  </si>
  <si>
    <t>缴入国库的行政事业性收费安排的拨款</t>
  </si>
  <si>
    <t>罚没收入</t>
  </si>
  <si>
    <t>专项收入</t>
  </si>
  <si>
    <t>国有资本经营收入</t>
  </si>
  <si>
    <t>国有资源（资产）有偿使用收入</t>
  </si>
  <si>
    <t>提前告知一般性转移支付</t>
  </si>
  <si>
    <t>提前告知专项转移支付</t>
  </si>
  <si>
    <t>政府性基金拨款</t>
  </si>
  <si>
    <t>**</t>
  </si>
  <si>
    <t>206</t>
  </si>
  <si>
    <t>科学技术支出</t>
  </si>
  <si>
    <t>07</t>
  </si>
  <si>
    <t xml:space="preserve">  科学技术普及</t>
  </si>
  <si>
    <t>01</t>
  </si>
  <si>
    <t>311001</t>
  </si>
  <si>
    <t xml:space="preserve">    机构运行（科学技术普及）</t>
  </si>
  <si>
    <t xml:space="preserve">  206</t>
  </si>
  <si>
    <t xml:space="preserve">  07</t>
  </si>
  <si>
    <t xml:space="preserve">  01</t>
  </si>
  <si>
    <t xml:space="preserve">  </t>
  </si>
  <si>
    <t xml:space="preserve">      尉氏县科学技术协会</t>
  </si>
  <si>
    <t>208</t>
  </si>
  <si>
    <t>社会保障和就业支出</t>
  </si>
  <si>
    <t>05</t>
  </si>
  <si>
    <t xml:space="preserve">  行政事业单位离退休</t>
  </si>
  <si>
    <t>02</t>
  </si>
  <si>
    <t xml:space="preserve">    事业单位离退休</t>
  </si>
  <si>
    <t xml:space="preserve">  208</t>
  </si>
  <si>
    <t xml:space="preserve">  05</t>
  </si>
  <si>
    <t xml:space="preserve">  02</t>
  </si>
  <si>
    <t>26</t>
  </si>
  <si>
    <t xml:space="preserve">  财政对基本养老保险基金的补助</t>
  </si>
  <si>
    <t>99</t>
  </si>
  <si>
    <t xml:space="preserve">    财政对其他基本养老保险基金的补助</t>
  </si>
  <si>
    <t xml:space="preserve">  26</t>
  </si>
  <si>
    <t xml:space="preserve">  99</t>
  </si>
  <si>
    <t>27</t>
  </si>
  <si>
    <t xml:space="preserve">  财政对其他社会保险基金的补助</t>
  </si>
  <si>
    <t xml:space="preserve">    财政对失业保险基金的补助</t>
  </si>
  <si>
    <t xml:space="preserve">  27</t>
  </si>
  <si>
    <t xml:space="preserve">    财政对工伤保险基金的补助</t>
  </si>
  <si>
    <t>03</t>
  </si>
  <si>
    <t xml:space="preserve">    财政对生育保险基金的补助</t>
  </si>
  <si>
    <t xml:space="preserve">  03</t>
  </si>
  <si>
    <t>210</t>
  </si>
  <si>
    <t>卫生健康支出</t>
  </si>
  <si>
    <t>11</t>
  </si>
  <si>
    <t xml:space="preserve">  行政事业单位医疗</t>
  </si>
  <si>
    <t xml:space="preserve">    事业单位医疗</t>
  </si>
  <si>
    <t xml:space="preserve">  210</t>
  </si>
  <si>
    <t xml:space="preserve">  11</t>
  </si>
  <si>
    <t>预算公开03表</t>
  </si>
  <si>
    <t>2020年部门支出总体情况表</t>
  </si>
  <si>
    <t>基本支出</t>
  </si>
  <si>
    <t>项目支出</t>
  </si>
  <si>
    <t>工资福利支出</t>
  </si>
  <si>
    <t>商品和服务支出</t>
  </si>
  <si>
    <t>对个人及家庭的补助支出</t>
  </si>
  <si>
    <t>业务费</t>
  </si>
  <si>
    <t>专项资金</t>
  </si>
  <si>
    <t>业务费小计</t>
  </si>
  <si>
    <t>一般业务费</t>
  </si>
  <si>
    <t>专项业务费</t>
  </si>
  <si>
    <t>预算公开04表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</si>
  <si>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</si>
  <si>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</si>
  <si>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</si>
  <si>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</si>
  <si>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</si>
  <si>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</si>
  <si>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</si>
  <si>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</si>
  <si>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</si>
  <si>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</si>
  <si>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</si>
  <si>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</si>
  <si>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</si>
  <si>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</si>
  <si>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</si>
  <si>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</si>
  <si>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</si>
  <si>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</si>
  <si>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</si>
  <si>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</si>
  <si>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</si>
  <si>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</si>
  <si>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</si>
  <si>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</si>
  <si>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</si>
  <si>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</si>
  <si>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</si>
  <si>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</si>
  <si>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二十四、自然灾害防治及应急管理支出</t>
  </si>
  <si>
    <t>二十五、预备费</t>
  </si>
  <si>
    <t>二十六、其他支出</t>
  </si>
  <si>
    <t>二十七、转移性支出</t>
  </si>
  <si>
    <t>二十八、债务还本支出</t>
  </si>
  <si>
    <t>二十九、债务付息支出</t>
  </si>
  <si>
    <t>三十、债务发行费用支出</t>
  </si>
  <si>
    <t xml:space="preserve">  收  入  合  计</t>
  </si>
  <si>
    <t>预算公开05表</t>
  </si>
  <si>
    <t>2020年一般公共预算支出情况表</t>
  </si>
  <si>
    <t>预算公开06表</t>
  </si>
  <si>
    <t>2020年一般公共预算基本支出经济分类汇总表</t>
  </si>
  <si>
    <t>部门预算经济分类</t>
  </si>
  <si>
    <t>政府预算经济分类</t>
  </si>
  <si>
    <t>科目名称</t>
  </si>
  <si>
    <t>其中：财政拨款</t>
  </si>
  <si>
    <t>基本工资</t>
  </si>
  <si>
    <t>工资奖金津补贴</t>
  </si>
  <si>
    <t>08</t>
  </si>
  <si>
    <t>机关事业单位基本养老保险缴费</t>
  </si>
  <si>
    <t>社会保障缴费</t>
  </si>
  <si>
    <t>12</t>
  </si>
  <si>
    <t>其他社会保障缴费</t>
  </si>
  <si>
    <t>职工基本医疗保险缴费</t>
  </si>
  <si>
    <t>办公费</t>
  </si>
  <si>
    <t>17</t>
  </si>
  <si>
    <t>公务接待费</t>
  </si>
  <si>
    <t>06</t>
  </si>
  <si>
    <t>公务用车运行维护费</t>
  </si>
  <si>
    <t>退休费</t>
  </si>
  <si>
    <t>离退休费</t>
  </si>
  <si>
    <t>生活补助</t>
  </si>
  <si>
    <t>社会福利和救助</t>
  </si>
  <si>
    <t>预算公开07表</t>
  </si>
  <si>
    <t>2020年一般公共预算“三公”经费支出情况表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</si>
  <si>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</si>
  <si>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</si>
  <si>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</si>
  <si>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</si>
  <si>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</si>
  <si>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</si>
  <si>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</si>
  <si>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</si>
  <si>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</si>
  <si>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   2.部分项目总数与分项加和数略有差异，主要是四舍五入因素所致</t>
  </si>
  <si>
    <t>预算公开08表</t>
  </si>
  <si>
    <t>2020年政府性基金支出情况表</t>
  </si>
  <si>
    <t>我单位无此项支出</t>
  </si>
  <si>
    <t>预算公开09表</t>
  </si>
  <si>
    <t>2020年国有资本经营预算支出情况表</t>
  </si>
  <si>
    <t>商品服务支出</t>
  </si>
  <si>
    <t>对个人和家庭的补助</t>
  </si>
  <si>
    <t>资本性支出</t>
  </si>
  <si>
    <t>预算公开10表</t>
  </si>
  <si>
    <t>2020年一般公共预算基本支出表</t>
  </si>
  <si>
    <t>科协预算基本经济分类科目</t>
  </si>
  <si>
    <t>2020年基本支出</t>
  </si>
  <si>
    <t>人员经费</t>
  </si>
  <si>
    <t>公用经费</t>
  </si>
</sst>
</file>

<file path=xl/styles.xml><?xml version="1.0" encoding="utf-8"?>
<styleSheet xmlns="http://schemas.openxmlformats.org/spreadsheetml/2006/main">
  <numFmts count="1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0"/>
    <numFmt numFmtId="178" formatCode="0000"/>
    <numFmt numFmtId="179" formatCode="#,##0.0_);[Red]\(#,##0.0\)"/>
    <numFmt numFmtId="180" formatCode="#,##0.0_ "/>
    <numFmt numFmtId="181" formatCode="0.0000_);[Red]\(0.0000\)"/>
    <numFmt numFmtId="182" formatCode="* #,##0.00;* \-#,##0.00;* &quot;&quot;??;@"/>
    <numFmt numFmtId="183" formatCode="#,##0.0000"/>
    <numFmt numFmtId="184" formatCode="#,##0.0000_);[Red]\(#,##0.0000\)"/>
    <numFmt numFmtId="185" formatCode="#,##0.00_);[Red]\(#,##0.00\)"/>
    <numFmt numFmtId="186" formatCode="#,##0_);[Red]\(#,##0\)"/>
  </numFmts>
  <fonts count="33">
    <font>
      <sz val="12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1"/>
      <color indexed="16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88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/>
    <xf numFmtId="0" fontId="11" fillId="31" borderId="19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/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22" borderId="18" applyNumberFormat="0" applyAlignment="0" applyProtection="0">
      <alignment vertical="center"/>
    </xf>
    <xf numFmtId="0" fontId="29" fillId="22" borderId="16" applyNumberFormat="0" applyAlignment="0" applyProtection="0">
      <alignment vertical="center"/>
    </xf>
    <xf numFmtId="0" fontId="0" fillId="0" borderId="0">
      <alignment vertical="center"/>
    </xf>
    <xf numFmtId="0" fontId="31" fillId="40" borderId="23" applyNumberFormat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5" fillId="0" borderId="0"/>
    <xf numFmtId="0" fontId="16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0" fillId="0" borderId="0"/>
    <xf numFmtId="0" fontId="1" fillId="30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" fillId="0" borderId="0"/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" fillId="0" borderId="0"/>
    <xf numFmtId="0" fontId="5" fillId="0" borderId="0"/>
    <xf numFmtId="0" fontId="32" fillId="1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1" fillId="0" borderId="0" xfId="178"/>
    <xf numFmtId="0" fontId="1" fillId="0" borderId="0" xfId="178" applyAlignment="1">
      <alignment horizontal="right"/>
    </xf>
    <xf numFmtId="0" fontId="2" fillId="0" borderId="0" xfId="175" applyNumberFormat="1" applyFont="1" applyFill="1" applyAlignment="1" applyProtection="1">
      <alignment horizontal="center" vertical="center"/>
    </xf>
    <xf numFmtId="0" fontId="3" fillId="0" borderId="0" xfId="178" applyFont="1"/>
    <xf numFmtId="0" fontId="3" fillId="0" borderId="0" xfId="178" applyFont="1" applyAlignment="1">
      <alignment horizontal="right"/>
    </xf>
    <xf numFmtId="0" fontId="4" fillId="0" borderId="1" xfId="178" applyFont="1" applyBorder="1" applyAlignment="1">
      <alignment horizontal="center" vertical="center"/>
    </xf>
    <xf numFmtId="0" fontId="4" fillId="0" borderId="2" xfId="178" applyFont="1" applyBorder="1" applyAlignment="1">
      <alignment horizontal="center" vertical="center"/>
    </xf>
    <xf numFmtId="0" fontId="4" fillId="0" borderId="3" xfId="178" applyFont="1" applyBorder="1" applyAlignment="1">
      <alignment horizontal="center" vertical="center"/>
    </xf>
    <xf numFmtId="0" fontId="4" fillId="0" borderId="4" xfId="178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4" fillId="0" borderId="6" xfId="178" applyFont="1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5" xfId="176" applyBorder="1" applyAlignment="1">
      <alignment horizontal="center" vertical="center"/>
    </xf>
    <xf numFmtId="49" fontId="0" fillId="0" borderId="5" xfId="176" applyNumberFormat="1" applyBorder="1" applyAlignment="1">
      <alignment horizontal="center" vertical="center"/>
    </xf>
    <xf numFmtId="176" fontId="0" fillId="0" borderId="5" xfId="149" applyNumberFormat="1" applyFont="1" applyFill="1" applyBorder="1" applyAlignment="1" applyProtection="1">
      <alignment horizontal="right"/>
    </xf>
    <xf numFmtId="176" fontId="0" fillId="0" borderId="5" xfId="149" applyNumberFormat="1" applyFont="1" applyFill="1" applyBorder="1" applyAlignment="1" applyProtection="1">
      <alignment horizontal="right" vertical="center"/>
    </xf>
    <xf numFmtId="176" fontId="0" fillId="0" borderId="5" xfId="177" applyNumberFormat="1" applyFont="1" applyFill="1" applyBorder="1" applyAlignment="1">
      <alignment horizontal="right" vertical="center"/>
    </xf>
    <xf numFmtId="0" fontId="0" fillId="0" borderId="0" xfId="171" applyFont="1"/>
    <xf numFmtId="0" fontId="0" fillId="0" borderId="0" xfId="171" applyFont="1" applyFill="1"/>
    <xf numFmtId="0" fontId="5" fillId="0" borderId="0" xfId="171"/>
    <xf numFmtId="177" fontId="6" fillId="0" borderId="0" xfId="171" applyNumberFormat="1" applyFont="1" applyFill="1" applyAlignment="1" applyProtection="1">
      <alignment horizontal="center" vertical="center"/>
    </xf>
    <xf numFmtId="178" fontId="6" fillId="0" borderId="0" xfId="171" applyNumberFormat="1" applyFont="1" applyFill="1" applyAlignment="1" applyProtection="1">
      <alignment horizontal="center" vertical="center"/>
    </xf>
    <xf numFmtId="0" fontId="6" fillId="0" borderId="0" xfId="171" applyNumberFormat="1" applyFont="1" applyFill="1" applyAlignment="1" applyProtection="1">
      <alignment horizontal="right" vertical="center"/>
    </xf>
    <xf numFmtId="0" fontId="6" fillId="0" borderId="0" xfId="171" applyNumberFormat="1" applyFont="1" applyFill="1" applyAlignment="1" applyProtection="1">
      <alignment horizontal="left" vertical="center" wrapText="1"/>
    </xf>
    <xf numFmtId="179" fontId="6" fillId="0" borderId="0" xfId="171" applyNumberFormat="1" applyFont="1" applyFill="1" applyAlignment="1" applyProtection="1">
      <alignment vertical="center"/>
    </xf>
    <xf numFmtId="0" fontId="7" fillId="0" borderId="0" xfId="171" applyNumberFormat="1" applyFont="1" applyFill="1" applyAlignment="1" applyProtection="1">
      <alignment horizontal="centerContinuous" vertical="center"/>
    </xf>
    <xf numFmtId="179" fontId="6" fillId="0" borderId="7" xfId="171" applyNumberFormat="1" applyFont="1" applyFill="1" applyBorder="1" applyAlignment="1" applyProtection="1">
      <alignment vertical="center"/>
    </xf>
    <xf numFmtId="0" fontId="6" fillId="0" borderId="5" xfId="171" applyNumberFormat="1" applyFont="1" applyFill="1" applyBorder="1" applyAlignment="1" applyProtection="1">
      <alignment horizontal="centerContinuous" vertical="center"/>
    </xf>
    <xf numFmtId="0" fontId="6" fillId="0" borderId="5" xfId="171" applyNumberFormat="1" applyFont="1" applyFill="1" applyBorder="1" applyAlignment="1" applyProtection="1">
      <alignment horizontal="center" vertical="center" wrapText="1"/>
    </xf>
    <xf numFmtId="0" fontId="6" fillId="0" borderId="2" xfId="171" applyNumberFormat="1" applyFont="1" applyFill="1" applyBorder="1" applyAlignment="1" applyProtection="1">
      <alignment horizontal="centerContinuous" vertical="center"/>
    </xf>
    <xf numFmtId="177" fontId="6" fillId="0" borderId="5" xfId="171" applyNumberFormat="1" applyFont="1" applyFill="1" applyBorder="1" applyAlignment="1" applyProtection="1">
      <alignment horizontal="center" vertical="center"/>
    </xf>
    <xf numFmtId="178" fontId="6" fillId="0" borderId="5" xfId="171" applyNumberFormat="1" applyFont="1" applyFill="1" applyBorder="1" applyAlignment="1" applyProtection="1">
      <alignment horizontal="center" vertical="center"/>
    </xf>
    <xf numFmtId="0" fontId="6" fillId="0" borderId="3" xfId="171" applyNumberFormat="1" applyFont="1" applyFill="1" applyBorder="1" applyAlignment="1" applyProtection="1">
      <alignment horizontal="center" vertical="center" wrapText="1"/>
    </xf>
    <xf numFmtId="0" fontId="6" fillId="0" borderId="5" xfId="171" applyNumberFormat="1" applyFont="1" applyFill="1" applyBorder="1" applyAlignment="1" applyProtection="1">
      <alignment horizontal="center" vertical="center"/>
    </xf>
    <xf numFmtId="0" fontId="5" fillId="0" borderId="5" xfId="171" applyBorder="1"/>
    <xf numFmtId="180" fontId="6" fillId="0" borderId="0" xfId="171" applyNumberFormat="1" applyFont="1" applyFill="1" applyAlignment="1" applyProtection="1">
      <alignment vertical="center"/>
    </xf>
    <xf numFmtId="179" fontId="5" fillId="0" borderId="0" xfId="171" applyNumberFormat="1" applyFont="1" applyFill="1" applyAlignment="1" applyProtection="1">
      <alignment horizontal="right" vertical="center"/>
    </xf>
    <xf numFmtId="0" fontId="6" fillId="0" borderId="3" xfId="171" applyNumberFormat="1" applyFont="1" applyFill="1" applyBorder="1" applyAlignment="1" applyProtection="1">
      <alignment horizontal="centerContinuous" vertical="center"/>
    </xf>
    <xf numFmtId="0" fontId="6" fillId="0" borderId="1" xfId="171" applyNumberFormat="1" applyFont="1" applyFill="1" applyBorder="1" applyAlignment="1" applyProtection="1">
      <alignment horizontal="centerContinuous" vertical="center"/>
    </xf>
    <xf numFmtId="0" fontId="6" fillId="0" borderId="5" xfId="171" applyFont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174" applyFill="1"/>
    <xf numFmtId="0" fontId="5" fillId="0" borderId="0" xfId="174"/>
    <xf numFmtId="177" fontId="6" fillId="0" borderId="0" xfId="174" applyNumberFormat="1" applyFont="1" applyFill="1" applyAlignment="1" applyProtection="1">
      <alignment horizontal="center" vertical="center"/>
    </xf>
    <xf numFmtId="178" fontId="6" fillId="0" borderId="0" xfId="174" applyNumberFormat="1" applyFont="1" applyFill="1" applyAlignment="1" applyProtection="1">
      <alignment horizontal="center" vertical="center"/>
    </xf>
    <xf numFmtId="0" fontId="6" fillId="0" borderId="0" xfId="174" applyNumberFormat="1" applyFont="1" applyFill="1" applyAlignment="1" applyProtection="1">
      <alignment horizontal="right" vertical="center"/>
    </xf>
    <xf numFmtId="0" fontId="6" fillId="0" borderId="0" xfId="174" applyNumberFormat="1" applyFont="1" applyFill="1" applyAlignment="1" applyProtection="1">
      <alignment horizontal="left" vertical="center" wrapText="1"/>
    </xf>
    <xf numFmtId="179" fontId="6" fillId="0" borderId="0" xfId="174" applyNumberFormat="1" applyFont="1" applyFill="1" applyAlignment="1" applyProtection="1">
      <alignment vertical="center"/>
    </xf>
    <xf numFmtId="0" fontId="7" fillId="0" borderId="0" xfId="174" applyNumberFormat="1" applyFont="1" applyFill="1" applyAlignment="1" applyProtection="1">
      <alignment horizontal="centerContinuous" vertical="center"/>
    </xf>
    <xf numFmtId="179" fontId="6" fillId="0" borderId="7" xfId="174" applyNumberFormat="1" applyFont="1" applyFill="1" applyBorder="1" applyAlignment="1" applyProtection="1">
      <alignment vertical="center"/>
    </xf>
    <xf numFmtId="0" fontId="6" fillId="0" borderId="5" xfId="174" applyNumberFormat="1" applyFont="1" applyFill="1" applyBorder="1" applyAlignment="1" applyProtection="1">
      <alignment horizontal="centerContinuous" vertical="center"/>
    </xf>
    <xf numFmtId="0" fontId="6" fillId="0" borderId="5" xfId="174" applyNumberFormat="1" applyFont="1" applyFill="1" applyBorder="1" applyAlignment="1" applyProtection="1">
      <alignment horizontal="center" vertical="center" wrapText="1"/>
    </xf>
    <xf numFmtId="0" fontId="6" fillId="0" borderId="2" xfId="174" applyNumberFormat="1" applyFont="1" applyFill="1" applyBorder="1" applyAlignment="1" applyProtection="1">
      <alignment horizontal="centerContinuous" vertical="center"/>
    </xf>
    <xf numFmtId="177" fontId="6" fillId="0" borderId="5" xfId="174" applyNumberFormat="1" applyFont="1" applyFill="1" applyBorder="1" applyAlignment="1" applyProtection="1">
      <alignment horizontal="center" vertical="center"/>
    </xf>
    <xf numFmtId="178" fontId="6" fillId="0" borderId="5" xfId="174" applyNumberFormat="1" applyFont="1" applyFill="1" applyBorder="1" applyAlignment="1" applyProtection="1">
      <alignment horizontal="center" vertical="center"/>
    </xf>
    <xf numFmtId="0" fontId="6" fillId="0" borderId="5" xfId="174" applyNumberFormat="1" applyFont="1" applyFill="1" applyBorder="1" applyAlignment="1" applyProtection="1">
      <alignment horizontal="center" vertical="center"/>
    </xf>
    <xf numFmtId="180" fontId="6" fillId="0" borderId="0" xfId="174" applyNumberFormat="1" applyFont="1" applyFill="1" applyAlignment="1" applyProtection="1">
      <alignment vertical="center"/>
    </xf>
    <xf numFmtId="179" fontId="5" fillId="0" borderId="0" xfId="174" applyNumberFormat="1" applyFont="1" applyFill="1" applyAlignment="1" applyProtection="1">
      <alignment horizontal="right" vertical="center"/>
    </xf>
    <xf numFmtId="0" fontId="6" fillId="0" borderId="3" xfId="174" applyNumberFormat="1" applyFont="1" applyFill="1" applyBorder="1" applyAlignment="1" applyProtection="1">
      <alignment horizontal="centerContinuous" vertical="center"/>
    </xf>
    <xf numFmtId="0" fontId="6" fillId="0" borderId="1" xfId="174" applyNumberFormat="1" applyFont="1" applyFill="1" applyBorder="1" applyAlignment="1" applyProtection="1">
      <alignment horizontal="centerContinuous" vertical="center"/>
    </xf>
    <xf numFmtId="0" fontId="6" fillId="0" borderId="8" xfId="174" applyNumberFormat="1" applyFont="1" applyFill="1" applyBorder="1" applyAlignment="1" applyProtection="1">
      <alignment horizontal="center" vertical="center" wrapText="1"/>
    </xf>
    <xf numFmtId="0" fontId="6" fillId="0" borderId="9" xfId="174" applyNumberFormat="1" applyFont="1" applyFill="1" applyBorder="1" applyAlignment="1" applyProtection="1">
      <alignment horizontal="center" vertical="center" wrapText="1"/>
    </xf>
    <xf numFmtId="0" fontId="6" fillId="0" borderId="10" xfId="174" applyNumberFormat="1" applyFont="1" applyFill="1" applyBorder="1" applyAlignment="1" applyProtection="1">
      <alignment horizontal="center" vertical="center" wrapText="1"/>
    </xf>
    <xf numFmtId="0" fontId="6" fillId="0" borderId="11" xfId="174" applyNumberFormat="1" applyFont="1" applyFill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81" fontId="0" fillId="0" borderId="5" xfId="0" applyNumberFormat="1" applyBorder="1">
      <alignment vertical="center"/>
    </xf>
    <xf numFmtId="0" fontId="6" fillId="0" borderId="5" xfId="0" applyFont="1" applyFill="1" applyBorder="1">
      <alignment vertical="center"/>
    </xf>
    <xf numFmtId="0" fontId="6" fillId="0" borderId="12" xfId="0" applyFont="1" applyBorder="1" applyAlignment="1">
      <alignment horizontal="left" vertical="center" wrapText="1"/>
    </xf>
    <xf numFmtId="0" fontId="6" fillId="0" borderId="0" xfId="131" applyFont="1" applyAlignment="1">
      <alignment vertical="center"/>
    </xf>
    <xf numFmtId="0" fontId="6" fillId="0" borderId="0" xfId="0" applyFont="1">
      <alignment vertical="center"/>
    </xf>
    <xf numFmtId="0" fontId="0" fillId="0" borderId="0" xfId="163" applyFont="1"/>
    <xf numFmtId="0" fontId="0" fillId="0" borderId="0" xfId="163" applyFont="1" applyFill="1"/>
    <xf numFmtId="0" fontId="5" fillId="0" borderId="0" xfId="163"/>
    <xf numFmtId="0" fontId="5" fillId="0" borderId="0" xfId="163" applyFont="1" applyFill="1" applyAlignment="1"/>
    <xf numFmtId="182" fontId="6" fillId="0" borderId="0" xfId="169" applyNumberFormat="1" applyFont="1" applyFill="1" applyAlignment="1" applyProtection="1">
      <alignment horizontal="left" vertical="center" wrapText="1"/>
    </xf>
    <xf numFmtId="0" fontId="7" fillId="0" borderId="0" xfId="163" applyNumberFormat="1" applyFont="1" applyFill="1" applyAlignment="1" applyProtection="1">
      <alignment horizontal="centerContinuous" vertical="center"/>
    </xf>
    <xf numFmtId="0" fontId="0" fillId="0" borderId="0" xfId="176" applyFont="1">
      <alignment vertical="center"/>
    </xf>
    <xf numFmtId="0" fontId="0" fillId="0" borderId="0" xfId="176">
      <alignment vertical="center"/>
    </xf>
    <xf numFmtId="0" fontId="0" fillId="0" borderId="0" xfId="176" applyFont="1" applyFill="1" applyAlignment="1">
      <alignment vertical="center"/>
    </xf>
    <xf numFmtId="0" fontId="6" fillId="2" borderId="5" xfId="176" applyFont="1" applyFill="1" applyBorder="1" applyAlignment="1">
      <alignment horizontal="center" vertical="center"/>
    </xf>
    <xf numFmtId="0" fontId="6" fillId="0" borderId="5" xfId="176" applyFont="1" applyFill="1" applyBorder="1" applyAlignment="1">
      <alignment horizontal="center" vertical="center"/>
    </xf>
    <xf numFmtId="0" fontId="6" fillId="0" borderId="5" xfId="163" applyNumberFormat="1" applyFont="1" applyFill="1" applyBorder="1" applyAlignment="1" applyProtection="1">
      <alignment horizontal="center" vertical="center"/>
    </xf>
    <xf numFmtId="0" fontId="6" fillId="0" borderId="5" xfId="170" applyFont="1" applyBorder="1" applyAlignment="1">
      <alignment horizontal="center" vertical="center" wrapText="1"/>
    </xf>
    <xf numFmtId="0" fontId="6" fillId="0" borderId="5" xfId="163" applyNumberFormat="1" applyFont="1" applyFill="1" applyBorder="1" applyAlignment="1" applyProtection="1">
      <alignment horizontal="center" vertical="center" wrapText="1"/>
    </xf>
    <xf numFmtId="0" fontId="6" fillId="0" borderId="5" xfId="163" applyFont="1" applyBorder="1" applyAlignment="1">
      <alignment horizontal="center" vertical="center"/>
    </xf>
    <xf numFmtId="0" fontId="6" fillId="0" borderId="5" xfId="163" applyFont="1" applyFill="1" applyBorder="1" applyAlignment="1">
      <alignment horizontal="center" vertical="center"/>
    </xf>
    <xf numFmtId="0" fontId="6" fillId="0" borderId="5" xfId="177" applyNumberFormat="1" applyFont="1" applyFill="1" applyBorder="1" applyAlignment="1">
      <alignment horizontal="center" vertical="center"/>
    </xf>
    <xf numFmtId="49" fontId="6" fillId="0" borderId="5" xfId="177" applyNumberFormat="1" applyFont="1" applyFill="1" applyBorder="1" applyAlignment="1">
      <alignment horizontal="center" vertical="center"/>
    </xf>
    <xf numFmtId="0" fontId="6" fillId="0" borderId="5" xfId="177" applyNumberFormat="1" applyFont="1" applyFill="1" applyBorder="1" applyAlignment="1">
      <alignment horizontal="left" vertical="center"/>
    </xf>
    <xf numFmtId="0" fontId="6" fillId="0" borderId="5" xfId="177" applyFont="1" applyFill="1" applyBorder="1" applyAlignment="1">
      <alignment horizontal="center" vertical="center"/>
    </xf>
    <xf numFmtId="0" fontId="6" fillId="0" borderId="5" xfId="177" applyFont="1" applyFill="1" applyBorder="1" applyAlignment="1">
      <alignment horizontal="left" vertical="center"/>
    </xf>
    <xf numFmtId="49" fontId="6" fillId="0" borderId="5" xfId="172" applyNumberFormat="1" applyFont="1" applyFill="1" applyBorder="1" applyAlignment="1">
      <alignment horizontal="center" vertical="center" wrapText="1"/>
    </xf>
    <xf numFmtId="49" fontId="6" fillId="2" borderId="5" xfId="172" applyNumberFormat="1" applyFont="1" applyFill="1" applyBorder="1" applyAlignment="1">
      <alignment horizontal="center" vertical="center" wrapText="1"/>
    </xf>
    <xf numFmtId="49" fontId="6" fillId="2" borderId="5" xfId="169" applyNumberFormat="1" applyFont="1" applyFill="1" applyBorder="1" applyAlignment="1">
      <alignment horizontal="center" vertical="center" wrapText="1"/>
    </xf>
    <xf numFmtId="49" fontId="6" fillId="0" borderId="5" xfId="169" applyNumberFormat="1" applyFont="1" applyFill="1" applyBorder="1" applyAlignment="1">
      <alignment horizontal="center" vertical="center" wrapText="1"/>
    </xf>
    <xf numFmtId="0" fontId="5" fillId="0" borderId="5" xfId="172" applyBorder="1"/>
    <xf numFmtId="0" fontId="0" fillId="0" borderId="5" xfId="176" applyBorder="1">
      <alignment vertical="center"/>
    </xf>
    <xf numFmtId="0" fontId="5" fillId="0" borderId="0" xfId="163" applyFont="1" applyAlignment="1">
      <alignment horizontal="right" vertical="center"/>
    </xf>
    <xf numFmtId="49" fontId="6" fillId="2" borderId="4" xfId="172" applyNumberFormat="1" applyFont="1" applyFill="1" applyBorder="1" applyAlignment="1">
      <alignment horizontal="center" vertical="center" wrapText="1"/>
    </xf>
    <xf numFmtId="49" fontId="6" fillId="2" borderId="13" xfId="172" applyNumberFormat="1" applyFont="1" applyFill="1" applyBorder="1" applyAlignment="1">
      <alignment horizontal="center" vertical="center" wrapText="1"/>
    </xf>
    <xf numFmtId="49" fontId="6" fillId="2" borderId="6" xfId="172" applyNumberFormat="1" applyFont="1" applyFill="1" applyBorder="1" applyAlignment="1">
      <alignment horizontal="center" vertical="center" wrapText="1"/>
    </xf>
    <xf numFmtId="0" fontId="0" fillId="0" borderId="0" xfId="176" applyNumberFormat="1" applyFill="1">
      <alignment vertical="center"/>
    </xf>
    <xf numFmtId="0" fontId="0" fillId="0" borderId="0" xfId="176" applyFill="1">
      <alignment vertical="center"/>
    </xf>
    <xf numFmtId="177" fontId="6" fillId="0" borderId="4" xfId="174" applyNumberFormat="1" applyFont="1" applyFill="1" applyBorder="1" applyAlignment="1" applyProtection="1">
      <alignment horizontal="center" vertical="center"/>
    </xf>
    <xf numFmtId="178" fontId="6" fillId="0" borderId="4" xfId="174" applyNumberFormat="1" applyFont="1" applyFill="1" applyBorder="1" applyAlignment="1" applyProtection="1">
      <alignment horizontal="center" vertical="center"/>
    </xf>
    <xf numFmtId="0" fontId="6" fillId="0" borderId="13" xfId="174" applyNumberFormat="1" applyFont="1" applyFill="1" applyBorder="1" applyAlignment="1" applyProtection="1">
      <alignment horizontal="center" vertical="center"/>
    </xf>
    <xf numFmtId="0" fontId="6" fillId="0" borderId="13" xfId="174" applyNumberFormat="1" applyFont="1" applyFill="1" applyBorder="1" applyAlignment="1" applyProtection="1">
      <alignment horizontal="center" vertical="center" wrapText="1"/>
    </xf>
    <xf numFmtId="0" fontId="6" fillId="0" borderId="4" xfId="174" applyNumberFormat="1" applyFont="1" applyFill="1" applyBorder="1" applyAlignment="1" applyProtection="1">
      <alignment horizontal="center" vertical="center"/>
    </xf>
    <xf numFmtId="49" fontId="5" fillId="0" borderId="1" xfId="168" applyNumberFormat="1" applyFont="1" applyFill="1" applyBorder="1" applyAlignment="1" applyProtection="1"/>
    <xf numFmtId="49" fontId="5" fillId="0" borderId="5" xfId="168" applyNumberFormat="1" applyFont="1" applyFill="1" applyBorder="1" applyAlignment="1" applyProtection="1"/>
    <xf numFmtId="49" fontId="5" fillId="0" borderId="2" xfId="168" applyNumberFormat="1" applyFont="1" applyFill="1" applyBorder="1" applyAlignment="1" applyProtection="1"/>
    <xf numFmtId="176" fontId="5" fillId="0" borderId="5" xfId="148" applyNumberFormat="1" applyFont="1" applyFill="1" applyBorder="1" applyAlignment="1" applyProtection="1">
      <alignment horizontal="right"/>
    </xf>
    <xf numFmtId="181" fontId="5" fillId="0" borderId="5" xfId="148" applyNumberFormat="1" applyFont="1" applyFill="1" applyBorder="1" applyAlignment="1" applyProtection="1">
      <alignment horizontal="right"/>
    </xf>
    <xf numFmtId="176" fontId="0" fillId="0" borderId="5" xfId="149" applyNumberFormat="1" applyBorder="1">
      <alignment vertical="center"/>
    </xf>
    <xf numFmtId="176" fontId="0" fillId="0" borderId="1" xfId="149" applyNumberFormat="1" applyFont="1" applyFill="1" applyBorder="1" applyAlignment="1" applyProtection="1">
      <alignment horizontal="right" vertical="center"/>
    </xf>
    <xf numFmtId="0" fontId="0" fillId="0" borderId="0" xfId="164" applyFont="1"/>
    <xf numFmtId="0" fontId="0" fillId="0" borderId="0" xfId="164" applyFont="1" applyFill="1"/>
    <xf numFmtId="0" fontId="5" fillId="0" borderId="0" xfId="164" applyAlignment="1">
      <alignment wrapText="1"/>
    </xf>
    <xf numFmtId="0" fontId="5" fillId="0" borderId="0" xfId="164"/>
    <xf numFmtId="182" fontId="8" fillId="0" borderId="0" xfId="164" applyNumberFormat="1" applyFont="1" applyFill="1" applyAlignment="1" applyProtection="1">
      <alignment vertical="center" wrapText="1"/>
    </xf>
    <xf numFmtId="182" fontId="8" fillId="0" borderId="0" xfId="164" applyNumberFormat="1" applyFont="1" applyFill="1" applyAlignment="1" applyProtection="1">
      <alignment horizontal="right" vertical="center"/>
    </xf>
    <xf numFmtId="179" fontId="8" fillId="0" borderId="0" xfId="164" applyNumberFormat="1" applyFont="1" applyFill="1" applyAlignment="1" applyProtection="1">
      <alignment horizontal="right" vertical="center"/>
    </xf>
    <xf numFmtId="179" fontId="8" fillId="0" borderId="0" xfId="164" applyNumberFormat="1" applyFont="1" applyFill="1" applyAlignment="1" applyProtection="1">
      <alignment vertical="center"/>
    </xf>
    <xf numFmtId="182" fontId="7" fillId="0" borderId="0" xfId="164" applyNumberFormat="1" applyFont="1" applyFill="1" applyAlignment="1" applyProtection="1">
      <alignment horizontal="center" vertical="center" wrapText="1"/>
    </xf>
    <xf numFmtId="182" fontId="7" fillId="0" borderId="7" xfId="164" applyNumberFormat="1" applyFont="1" applyFill="1" applyBorder="1" applyAlignment="1" applyProtection="1">
      <alignment vertical="center" wrapText="1"/>
    </xf>
    <xf numFmtId="182" fontId="6" fillId="0" borderId="1" xfId="164" applyNumberFormat="1" applyFont="1" applyFill="1" applyBorder="1" applyAlignment="1" applyProtection="1">
      <alignment horizontal="center" vertical="center" wrapText="1"/>
    </xf>
    <xf numFmtId="182" fontId="6" fillId="0" borderId="2" xfId="164" applyNumberFormat="1" applyFont="1" applyFill="1" applyBorder="1" applyAlignment="1" applyProtection="1">
      <alignment horizontal="center" vertical="center" wrapText="1"/>
    </xf>
    <xf numFmtId="182" fontId="6" fillId="0" borderId="3" xfId="164" applyNumberFormat="1" applyFont="1" applyFill="1" applyBorder="1" applyAlignment="1" applyProtection="1">
      <alignment horizontal="center" vertical="center" wrapText="1"/>
    </xf>
    <xf numFmtId="182" fontId="6" fillId="0" borderId="5" xfId="164" applyNumberFormat="1" applyFont="1" applyFill="1" applyBorder="1" applyAlignment="1" applyProtection="1">
      <alignment horizontal="center" vertical="center"/>
    </xf>
    <xf numFmtId="182" fontId="6" fillId="0" borderId="8" xfId="164" applyNumberFormat="1" applyFont="1" applyFill="1" applyBorder="1" applyAlignment="1" applyProtection="1">
      <alignment horizontal="center" vertical="center" wrapText="1"/>
    </xf>
    <xf numFmtId="182" fontId="6" fillId="0" borderId="9" xfId="164" applyNumberFormat="1" applyFont="1" applyFill="1" applyBorder="1" applyAlignment="1" applyProtection="1">
      <alignment horizontal="center" vertical="center" wrapText="1"/>
    </xf>
    <xf numFmtId="182" fontId="6" fillId="0" borderId="1" xfId="164" applyNumberFormat="1" applyFont="1" applyFill="1" applyBorder="1" applyAlignment="1" applyProtection="1">
      <alignment horizontal="center" vertical="center"/>
    </xf>
    <xf numFmtId="0" fontId="6" fillId="0" borderId="5" xfId="164" applyNumberFormat="1" applyFont="1" applyFill="1" applyBorder="1" applyAlignment="1" applyProtection="1">
      <alignment horizontal="center" vertical="center"/>
    </xf>
    <xf numFmtId="179" fontId="6" fillId="0" borderId="1" xfId="164" applyNumberFormat="1" applyFont="1" applyFill="1" applyBorder="1" applyAlignment="1" applyProtection="1">
      <alignment horizontal="center" vertical="center"/>
    </xf>
    <xf numFmtId="179" fontId="6" fillId="0" borderId="2" xfId="164" applyNumberFormat="1" applyFont="1" applyFill="1" applyBorder="1" applyAlignment="1" applyProtection="1">
      <alignment horizontal="center" vertical="center"/>
    </xf>
    <xf numFmtId="182" fontId="6" fillId="0" borderId="14" xfId="164" applyNumberFormat="1" applyFont="1" applyFill="1" applyBorder="1" applyAlignment="1" applyProtection="1">
      <alignment horizontal="center" vertical="center" wrapText="1"/>
    </xf>
    <xf numFmtId="182" fontId="6" fillId="0" borderId="15" xfId="164" applyNumberFormat="1" applyFont="1" applyFill="1" applyBorder="1" applyAlignment="1" applyProtection="1">
      <alignment horizontal="center" vertical="center" wrapText="1"/>
    </xf>
    <xf numFmtId="182" fontId="6" fillId="0" borderId="8" xfId="164" applyNumberFormat="1" applyFont="1" applyFill="1" applyBorder="1" applyAlignment="1" applyProtection="1">
      <alignment horizontal="center" vertical="center"/>
    </xf>
    <xf numFmtId="182" fontId="6" fillId="0" borderId="10" xfId="164" applyNumberFormat="1" applyFont="1" applyFill="1" applyBorder="1" applyAlignment="1" applyProtection="1">
      <alignment horizontal="center" vertical="center" wrapText="1"/>
    </xf>
    <xf numFmtId="182" fontId="6" fillId="0" borderId="11" xfId="164" applyNumberFormat="1" applyFont="1" applyFill="1" applyBorder="1" applyAlignment="1" applyProtection="1">
      <alignment horizontal="center" vertical="center" wrapText="1"/>
    </xf>
    <xf numFmtId="179" fontId="6" fillId="0" borderId="5" xfId="164" applyNumberFormat="1" applyFont="1" applyFill="1" applyBorder="1" applyAlignment="1" applyProtection="1">
      <alignment horizontal="center" vertical="center" wrapText="1"/>
    </xf>
    <xf numFmtId="49" fontId="6" fillId="2" borderId="5" xfId="164" applyNumberFormat="1" applyFont="1" applyFill="1" applyBorder="1" applyAlignment="1">
      <alignment horizontal="center" vertical="center"/>
    </xf>
    <xf numFmtId="49" fontId="6" fillId="0" borderId="5" xfId="164" applyNumberFormat="1" applyFont="1" applyFill="1" applyBorder="1" applyAlignment="1">
      <alignment horizontal="center" vertical="center" wrapText="1"/>
    </xf>
    <xf numFmtId="0" fontId="6" fillId="0" borderId="5" xfId="164" applyFont="1" applyBorder="1" applyAlignment="1">
      <alignment horizontal="center" vertical="center" wrapText="1"/>
    </xf>
    <xf numFmtId="0" fontId="6" fillId="0" borderId="5" xfId="164" applyFont="1" applyFill="1" applyBorder="1" applyAlignment="1">
      <alignment horizontal="left" vertical="center" wrapText="1"/>
    </xf>
    <xf numFmtId="176" fontId="5" fillId="0" borderId="5" xfId="164" applyNumberFormat="1" applyBorder="1"/>
    <xf numFmtId="0" fontId="6" fillId="0" borderId="3" xfId="145" applyFont="1" applyFill="1" applyBorder="1">
      <alignment vertical="center"/>
    </xf>
    <xf numFmtId="0" fontId="5" fillId="0" borderId="5" xfId="174" applyBorder="1"/>
    <xf numFmtId="0" fontId="6" fillId="0" borderId="5" xfId="164" applyFont="1" applyFill="1" applyBorder="1" applyAlignment="1">
      <alignment vertical="center" wrapText="1"/>
    </xf>
    <xf numFmtId="0" fontId="6" fillId="0" borderId="1" xfId="164" applyFont="1" applyFill="1" applyBorder="1" applyAlignment="1">
      <alignment horizontal="left" vertical="center" wrapText="1"/>
    </xf>
    <xf numFmtId="0" fontId="6" fillId="0" borderId="3" xfId="164" applyFont="1" applyFill="1" applyBorder="1" applyAlignment="1">
      <alignment horizontal="left" vertical="center" wrapText="1"/>
    </xf>
    <xf numFmtId="0" fontId="6" fillId="0" borderId="1" xfId="164" applyFont="1" applyFill="1" applyBorder="1" applyAlignment="1">
      <alignment vertical="center" wrapText="1"/>
    </xf>
    <xf numFmtId="0" fontId="6" fillId="0" borderId="3" xfId="164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145" applyFont="1" applyFill="1" applyBorder="1" applyAlignment="1">
      <alignment horizontal="center" vertical="center"/>
    </xf>
    <xf numFmtId="0" fontId="5" fillId="0" borderId="5" xfId="164" applyBorder="1"/>
    <xf numFmtId="0" fontId="5" fillId="0" borderId="0" xfId="131" applyFont="1" applyAlignment="1">
      <alignment vertical="center"/>
    </xf>
    <xf numFmtId="0" fontId="0" fillId="0" borderId="0" xfId="164" applyFont="1" applyAlignment="1">
      <alignment wrapText="1"/>
    </xf>
    <xf numFmtId="179" fontId="6" fillId="0" borderId="0" xfId="164" applyNumberFormat="1" applyFont="1" applyFill="1" applyAlignment="1" applyProtection="1">
      <alignment vertical="center"/>
    </xf>
    <xf numFmtId="179" fontId="5" fillId="0" borderId="0" xfId="164" applyNumberFormat="1" applyFont="1" applyFill="1" applyAlignment="1" applyProtection="1">
      <alignment horizontal="right" vertical="center"/>
    </xf>
    <xf numFmtId="182" fontId="5" fillId="0" borderId="7" xfId="164" applyNumberFormat="1" applyFont="1" applyFill="1" applyBorder="1" applyAlignment="1" applyProtection="1">
      <alignment horizontal="right" vertical="center" wrapText="1"/>
    </xf>
    <xf numFmtId="179" fontId="6" fillId="0" borderId="3" xfId="164" applyNumberFormat="1" applyFont="1" applyFill="1" applyBorder="1" applyAlignment="1" applyProtection="1">
      <alignment horizontal="center" vertical="center"/>
    </xf>
    <xf numFmtId="49" fontId="6" fillId="2" borderId="4" xfId="164" applyNumberFormat="1" applyFont="1" applyFill="1" applyBorder="1" applyAlignment="1">
      <alignment horizontal="center" vertical="center" wrapText="1"/>
    </xf>
    <xf numFmtId="3" fontId="6" fillId="0" borderId="5" xfId="164" applyNumberFormat="1" applyFont="1" applyFill="1" applyBorder="1" applyAlignment="1">
      <alignment horizontal="center" vertical="center" wrapText="1"/>
    </xf>
    <xf numFmtId="49" fontId="6" fillId="2" borderId="5" xfId="164" applyNumberFormat="1" applyFont="1" applyFill="1" applyBorder="1" applyAlignment="1">
      <alignment horizontal="center" vertical="center" wrapText="1"/>
    </xf>
    <xf numFmtId="0" fontId="6" fillId="0" borderId="5" xfId="164" applyFont="1" applyFill="1" applyBorder="1" applyAlignment="1">
      <alignment horizontal="center" vertical="center" wrapText="1"/>
    </xf>
    <xf numFmtId="49" fontId="6" fillId="2" borderId="6" xfId="164" applyNumberFormat="1" applyFont="1" applyFill="1" applyBorder="1" applyAlignment="1">
      <alignment horizontal="center" vertical="center" wrapText="1"/>
    </xf>
    <xf numFmtId="183" fontId="0" fillId="0" borderId="0" xfId="164" applyNumberFormat="1" applyFont="1" applyFill="1"/>
    <xf numFmtId="0" fontId="5" fillId="3" borderId="0" xfId="172" applyFill="1"/>
    <xf numFmtId="177" fontId="5" fillId="3" borderId="0" xfId="172" applyNumberFormat="1" applyFont="1" applyFill="1" applyAlignment="1" applyProtection="1">
      <alignment horizontal="center" vertical="center" wrapText="1"/>
    </xf>
    <xf numFmtId="178" fontId="6" fillId="3" borderId="0" xfId="172" applyNumberFormat="1" applyFont="1" applyFill="1" applyAlignment="1" applyProtection="1">
      <alignment horizontal="center" vertical="center"/>
    </xf>
    <xf numFmtId="0" fontId="6" fillId="3" borderId="0" xfId="172" applyNumberFormat="1" applyFont="1" applyFill="1" applyAlignment="1" applyProtection="1">
      <alignment horizontal="right" vertical="center" wrapText="1"/>
    </xf>
    <xf numFmtId="0" fontId="6" fillId="3" borderId="0" xfId="172" applyNumberFormat="1" applyFont="1" applyFill="1" applyAlignment="1" applyProtection="1">
      <alignment vertical="center" wrapText="1"/>
    </xf>
    <xf numFmtId="177" fontId="7" fillId="3" borderId="0" xfId="172" applyNumberFormat="1" applyFont="1" applyFill="1" applyAlignment="1" applyProtection="1">
      <alignment horizontal="centerContinuous" vertical="center"/>
    </xf>
    <xf numFmtId="0" fontId="6" fillId="3" borderId="7" xfId="0" applyFont="1" applyFill="1" applyBorder="1" applyAlignment="1">
      <alignment vertical="center"/>
    </xf>
    <xf numFmtId="0" fontId="6" fillId="3" borderId="5" xfId="172" applyNumberFormat="1" applyFont="1" applyFill="1" applyBorder="1" applyAlignment="1" applyProtection="1">
      <alignment horizontal="centerContinuous" vertical="center"/>
    </xf>
    <xf numFmtId="0" fontId="6" fillId="3" borderId="5" xfId="172" applyNumberFormat="1" applyFont="1" applyFill="1" applyBorder="1" applyAlignment="1" applyProtection="1">
      <alignment horizontal="center" vertical="center" wrapText="1"/>
    </xf>
    <xf numFmtId="179" fontId="6" fillId="3" borderId="5" xfId="169" applyNumberFormat="1" applyFont="1" applyFill="1" applyBorder="1" applyAlignment="1" applyProtection="1">
      <alignment horizontal="centerContinuous" vertical="center"/>
    </xf>
    <xf numFmtId="177" fontId="6" fillId="3" borderId="5" xfId="172" applyNumberFormat="1" applyFont="1" applyFill="1" applyBorder="1" applyAlignment="1" applyProtection="1">
      <alignment horizontal="center" vertical="center"/>
    </xf>
    <xf numFmtId="178" fontId="6" fillId="3" borderId="5" xfId="172" applyNumberFormat="1" applyFont="1" applyFill="1" applyBorder="1" applyAlignment="1" applyProtection="1">
      <alignment horizontal="center" vertical="center"/>
    </xf>
    <xf numFmtId="178" fontId="6" fillId="3" borderId="1" xfId="172" applyNumberFormat="1" applyFont="1" applyFill="1" applyBorder="1" applyAlignment="1" applyProtection="1">
      <alignment horizontal="center" vertical="center"/>
    </xf>
    <xf numFmtId="49" fontId="6" fillId="3" borderId="5" xfId="169" applyNumberFormat="1" applyFont="1" applyFill="1" applyBorder="1" applyAlignment="1">
      <alignment horizontal="center" vertical="center"/>
    </xf>
    <xf numFmtId="177" fontId="6" fillId="3" borderId="4" xfId="172" applyNumberFormat="1" applyFont="1" applyFill="1" applyBorder="1" applyAlignment="1" applyProtection="1">
      <alignment horizontal="center" vertical="center"/>
    </xf>
    <xf numFmtId="178" fontId="6" fillId="3" borderId="4" xfId="172" applyNumberFormat="1" applyFont="1" applyFill="1" applyBorder="1" applyAlignment="1" applyProtection="1">
      <alignment horizontal="center" vertical="center"/>
    </xf>
    <xf numFmtId="0" fontId="6" fillId="3" borderId="13" xfId="172" applyNumberFormat="1" applyFont="1" applyFill="1" applyBorder="1" applyAlignment="1" applyProtection="1">
      <alignment horizontal="center" vertical="center" wrapText="1"/>
    </xf>
    <xf numFmtId="0" fontId="6" fillId="3" borderId="5" xfId="172" applyNumberFormat="1" applyFont="1" applyFill="1" applyBorder="1" applyAlignment="1">
      <alignment horizontal="center" vertical="center"/>
    </xf>
    <xf numFmtId="49" fontId="5" fillId="3" borderId="5" xfId="148" applyNumberFormat="1" applyFont="1" applyFill="1" applyBorder="1" applyAlignment="1" applyProtection="1"/>
    <xf numFmtId="181" fontId="5" fillId="3" borderId="5" xfId="148" applyNumberFormat="1" applyFont="1" applyFill="1" applyBorder="1" applyAlignment="1" applyProtection="1">
      <alignment horizontal="right"/>
    </xf>
    <xf numFmtId="49" fontId="10" fillId="3" borderId="5" xfId="146" applyNumberFormat="1" applyFill="1" applyBorder="1" applyAlignment="1" applyProtection="1"/>
    <xf numFmtId="0" fontId="0" fillId="3" borderId="5" xfId="119" applyFill="1" applyBorder="1">
      <alignment vertical="center"/>
    </xf>
    <xf numFmtId="0" fontId="0" fillId="3" borderId="5" xfId="153" applyFill="1" applyBorder="1">
      <alignment vertical="center"/>
    </xf>
    <xf numFmtId="0" fontId="10" fillId="3" borderId="0" xfId="146" applyFill="1">
      <alignment vertical="center"/>
    </xf>
    <xf numFmtId="0" fontId="0" fillId="3" borderId="0" xfId="152" applyFill="1">
      <alignment vertical="center"/>
    </xf>
    <xf numFmtId="0" fontId="0" fillId="3" borderId="0" xfId="119" applyFill="1">
      <alignment vertical="center"/>
    </xf>
    <xf numFmtId="0" fontId="0" fillId="3" borderId="0" xfId="153" applyFill="1">
      <alignment vertical="center"/>
    </xf>
    <xf numFmtId="0" fontId="0" fillId="3" borderId="0" xfId="0" applyFill="1">
      <alignment vertical="center"/>
    </xf>
    <xf numFmtId="179" fontId="6" fillId="3" borderId="0" xfId="172" applyNumberFormat="1" applyFont="1" applyFill="1" applyAlignment="1" applyProtection="1">
      <alignment vertical="center" wrapText="1"/>
    </xf>
    <xf numFmtId="49" fontId="6" fillId="3" borderId="5" xfId="172" applyNumberFormat="1" applyFont="1" applyFill="1" applyBorder="1" applyAlignment="1">
      <alignment horizontal="center" vertical="center" wrapText="1"/>
    </xf>
    <xf numFmtId="49" fontId="6" fillId="3" borderId="5" xfId="169" applyNumberFormat="1" applyFont="1" applyFill="1" applyBorder="1" applyAlignment="1">
      <alignment horizontal="center" vertical="center" wrapText="1"/>
    </xf>
    <xf numFmtId="49" fontId="6" fillId="3" borderId="6" xfId="172" applyNumberFormat="1" applyFont="1" applyFill="1" applyBorder="1" applyAlignment="1">
      <alignment horizontal="center" vertical="center" wrapText="1"/>
    </xf>
    <xf numFmtId="49" fontId="6" fillId="3" borderId="6" xfId="169" applyNumberFormat="1" applyFont="1" applyFill="1" applyBorder="1" applyAlignment="1">
      <alignment horizontal="center" vertical="center" wrapText="1"/>
    </xf>
    <xf numFmtId="181" fontId="6" fillId="3" borderId="5" xfId="0" applyNumberFormat="1" applyFont="1" applyFill="1" applyBorder="1" applyAlignment="1">
      <alignment horizontal="right" vertical="center"/>
    </xf>
    <xf numFmtId="181" fontId="5" fillId="3" borderId="5" xfId="173" applyNumberFormat="1" applyFill="1" applyBorder="1"/>
    <xf numFmtId="179" fontId="5" fillId="3" borderId="0" xfId="172" applyNumberFormat="1" applyFont="1" applyFill="1" applyAlignment="1" applyProtection="1">
      <alignment horizontal="right" vertical="center"/>
    </xf>
    <xf numFmtId="179" fontId="5" fillId="3" borderId="0" xfId="172" applyNumberFormat="1" applyFont="1" applyFill="1" applyBorder="1" applyAlignment="1" applyProtection="1">
      <alignment horizontal="right" vertical="center"/>
    </xf>
    <xf numFmtId="49" fontId="6" fillId="3" borderId="4" xfId="172" applyNumberFormat="1" applyFont="1" applyFill="1" applyBorder="1" applyAlignment="1">
      <alignment horizontal="center" vertical="center" wrapText="1"/>
    </xf>
    <xf numFmtId="181" fontId="0" fillId="3" borderId="5" xfId="0" applyNumberFormat="1" applyFill="1" applyBorder="1">
      <alignment vertical="center"/>
    </xf>
    <xf numFmtId="0" fontId="5" fillId="3" borderId="0" xfId="131" applyFill="1"/>
    <xf numFmtId="0" fontId="2" fillId="3" borderId="0" xfId="131" applyNumberFormat="1" applyFont="1" applyFill="1" applyAlignment="1" applyProtection="1">
      <alignment horizontal="center" vertical="center"/>
    </xf>
    <xf numFmtId="0" fontId="5" fillId="3" borderId="7" xfId="131" applyFont="1" applyFill="1" applyBorder="1" applyAlignment="1">
      <alignment horizontal="left" vertical="center"/>
    </xf>
    <xf numFmtId="0" fontId="5" fillId="3" borderId="5" xfId="131" applyFont="1" applyFill="1" applyBorder="1" applyAlignment="1">
      <alignment horizontal="center" vertical="center" wrapText="1"/>
    </xf>
    <xf numFmtId="0" fontId="5" fillId="3" borderId="5" xfId="131" applyFill="1" applyBorder="1" applyAlignment="1">
      <alignment horizontal="center" vertical="center" wrapText="1"/>
    </xf>
    <xf numFmtId="0" fontId="5" fillId="3" borderId="3" xfId="131" applyFont="1" applyFill="1" applyBorder="1" applyAlignment="1">
      <alignment horizontal="center" vertical="center" wrapText="1"/>
    </xf>
    <xf numFmtId="3" fontId="6" fillId="3" borderId="5" xfId="131" applyNumberFormat="1" applyFont="1" applyFill="1" applyBorder="1" applyAlignment="1" applyProtection="1">
      <alignment horizontal="center" vertical="center" wrapText="1"/>
    </xf>
    <xf numFmtId="0" fontId="6" fillId="3" borderId="5" xfId="131" applyNumberFormat="1" applyFont="1" applyFill="1" applyBorder="1" applyAlignment="1" applyProtection="1">
      <alignment horizontal="center" vertical="center" wrapText="1"/>
    </xf>
    <xf numFmtId="0" fontId="6" fillId="3" borderId="5" xfId="131" applyFont="1" applyFill="1" applyBorder="1" applyAlignment="1">
      <alignment horizontal="center" vertical="center" wrapText="1"/>
    </xf>
    <xf numFmtId="0" fontId="6" fillId="3" borderId="5" xfId="131" applyFont="1" applyFill="1" applyBorder="1" applyAlignment="1">
      <alignment horizontal="left" vertical="center" wrapText="1"/>
    </xf>
    <xf numFmtId="184" fontId="6" fillId="3" borderId="6" xfId="131" applyNumberFormat="1" applyFont="1" applyFill="1" applyBorder="1" applyAlignment="1">
      <alignment horizontal="right" vertical="center"/>
    </xf>
    <xf numFmtId="185" fontId="6" fillId="3" borderId="5" xfId="131" applyNumberFormat="1" applyFont="1" applyFill="1" applyBorder="1" applyAlignment="1">
      <alignment horizontal="left" vertical="center"/>
    </xf>
    <xf numFmtId="176" fontId="6" fillId="3" borderId="5" xfId="131" applyNumberFormat="1" applyFont="1" applyFill="1" applyBorder="1" applyAlignment="1">
      <alignment horizontal="right" vertical="center" wrapText="1"/>
    </xf>
    <xf numFmtId="181" fontId="6" fillId="3" borderId="5" xfId="131" applyNumberFormat="1" applyFont="1" applyFill="1" applyBorder="1" applyAlignment="1" applyProtection="1">
      <alignment horizontal="right" vertical="center" wrapText="1"/>
    </xf>
    <xf numFmtId="186" fontId="6" fillId="3" borderId="5" xfId="131" applyNumberFormat="1" applyFont="1" applyFill="1" applyBorder="1" applyAlignment="1" applyProtection="1">
      <alignment horizontal="right" vertical="center" wrapText="1"/>
    </xf>
    <xf numFmtId="176" fontId="6" fillId="3" borderId="2" xfId="131" applyNumberFormat="1" applyFont="1" applyFill="1" applyBorder="1" applyAlignment="1">
      <alignment horizontal="right" vertical="center" wrapText="1"/>
    </xf>
    <xf numFmtId="181" fontId="6" fillId="3" borderId="6" xfId="131" applyNumberFormat="1" applyFont="1" applyFill="1" applyBorder="1" applyAlignment="1" applyProtection="1">
      <alignment horizontal="right" vertical="center" wrapText="1"/>
    </xf>
    <xf numFmtId="186" fontId="6" fillId="3" borderId="4" xfId="131" applyNumberFormat="1" applyFont="1" applyFill="1" applyBorder="1" applyAlignment="1" applyProtection="1">
      <alignment horizontal="right" vertical="center" wrapText="1"/>
    </xf>
    <xf numFmtId="181" fontId="6" fillId="3" borderId="8" xfId="131" applyNumberFormat="1" applyFont="1" applyFill="1" applyBorder="1" applyAlignment="1" applyProtection="1">
      <alignment horizontal="right" vertical="center" wrapText="1"/>
    </xf>
    <xf numFmtId="186" fontId="6" fillId="3" borderId="8" xfId="131" applyNumberFormat="1" applyFont="1" applyFill="1" applyBorder="1" applyAlignment="1" applyProtection="1">
      <alignment horizontal="right" vertical="center" wrapText="1"/>
    </xf>
    <xf numFmtId="186" fontId="6" fillId="3" borderId="3" xfId="131" applyNumberFormat="1" applyFont="1" applyFill="1" applyBorder="1" applyAlignment="1" applyProtection="1">
      <alignment horizontal="right" vertical="center" wrapText="1"/>
    </xf>
    <xf numFmtId="186" fontId="6" fillId="3" borderId="11" xfId="131" applyNumberFormat="1" applyFont="1" applyFill="1" applyBorder="1" applyAlignment="1" applyProtection="1">
      <alignment horizontal="right" vertical="center" wrapText="1"/>
    </xf>
    <xf numFmtId="181" fontId="6" fillId="3" borderId="5" xfId="131" applyNumberFormat="1" applyFont="1" applyFill="1" applyBorder="1" applyAlignment="1">
      <alignment horizontal="right" vertical="center" wrapText="1"/>
    </xf>
    <xf numFmtId="186" fontId="6" fillId="3" borderId="5" xfId="131" applyNumberFormat="1" applyFont="1" applyFill="1" applyBorder="1" applyAlignment="1">
      <alignment horizontal="right" vertical="center" wrapText="1"/>
    </xf>
    <xf numFmtId="186" fontId="6" fillId="3" borderId="6" xfId="131" applyNumberFormat="1" applyFont="1" applyFill="1" applyBorder="1" applyAlignment="1" applyProtection="1">
      <alignment horizontal="right" vertical="center" wrapText="1"/>
    </xf>
    <xf numFmtId="185" fontId="6" fillId="3" borderId="5" xfId="131" applyNumberFormat="1" applyFont="1" applyFill="1" applyBorder="1" applyAlignment="1">
      <alignment horizontal="right" vertical="center"/>
    </xf>
    <xf numFmtId="176" fontId="6" fillId="3" borderId="5" xfId="131" applyNumberFormat="1" applyFont="1" applyFill="1" applyBorder="1" applyAlignment="1">
      <alignment horizontal="center" vertical="center" wrapText="1"/>
    </xf>
    <xf numFmtId="181" fontId="6" fillId="3" borderId="6" xfId="131" applyNumberFormat="1" applyFont="1" applyFill="1" applyBorder="1" applyAlignment="1" applyProtection="1">
      <alignment horizontal="center" vertical="center" wrapText="1"/>
    </xf>
    <xf numFmtId="185" fontId="6" fillId="3" borderId="6" xfId="131" applyNumberFormat="1" applyFont="1" applyFill="1" applyBorder="1" applyAlignment="1" applyProtection="1">
      <alignment horizontal="center" vertical="center" wrapText="1"/>
    </xf>
    <xf numFmtId="181" fontId="6" fillId="3" borderId="5" xfId="131" applyNumberFormat="1" applyFont="1" applyFill="1" applyBorder="1" applyAlignment="1">
      <alignment horizontal="center" vertical="center" wrapText="1"/>
    </xf>
    <xf numFmtId="185" fontId="6" fillId="3" borderId="5" xfId="131" applyNumberFormat="1" applyFont="1" applyFill="1" applyBorder="1" applyAlignment="1">
      <alignment horizontal="center" vertical="center" wrapText="1"/>
    </xf>
    <xf numFmtId="181" fontId="6" fillId="3" borderId="5" xfId="131" applyNumberFormat="1" applyFont="1" applyFill="1" applyBorder="1" applyAlignment="1" applyProtection="1">
      <alignment horizontal="center" vertical="center" wrapText="1"/>
    </xf>
    <xf numFmtId="185" fontId="6" fillId="3" borderId="5" xfId="131" applyNumberFormat="1" applyFont="1" applyFill="1" applyBorder="1" applyAlignment="1" applyProtection="1">
      <alignment horizontal="center" vertical="center" wrapText="1"/>
    </xf>
    <xf numFmtId="185" fontId="6" fillId="3" borderId="5" xfId="131" applyNumberFormat="1" applyFont="1" applyFill="1" applyBorder="1" applyAlignment="1">
      <alignment horizontal="center" vertical="center"/>
    </xf>
    <xf numFmtId="0" fontId="5" fillId="3" borderId="0" xfId="131" applyFont="1" applyFill="1" applyAlignment="1">
      <alignment vertical="center"/>
    </xf>
    <xf numFmtId="1" fontId="5" fillId="3" borderId="0" xfId="131" applyNumberFormat="1" applyFill="1" applyAlignment="1">
      <alignment horizontal="right" vertical="center"/>
    </xf>
    <xf numFmtId="176" fontId="5" fillId="3" borderId="0" xfId="131" applyNumberFormat="1" applyFill="1" applyAlignment="1">
      <alignment horizontal="right" vertical="center"/>
    </xf>
    <xf numFmtId="3" fontId="6" fillId="3" borderId="5" xfId="131" applyNumberFormat="1" applyFont="1" applyFill="1" applyBorder="1" applyAlignment="1">
      <alignment horizontal="center" vertical="center" wrapText="1"/>
    </xf>
    <xf numFmtId="3" fontId="6" fillId="3" borderId="4" xfId="131" applyNumberFormat="1" applyFont="1" applyFill="1" applyBorder="1" applyAlignment="1">
      <alignment horizontal="center" vertical="center" wrapText="1"/>
    </xf>
    <xf numFmtId="3" fontId="6" fillId="3" borderId="6" xfId="131" applyNumberFormat="1" applyFont="1" applyFill="1" applyBorder="1" applyAlignment="1">
      <alignment horizontal="center" vertical="center" wrapText="1"/>
    </xf>
    <xf numFmtId="3" fontId="6" fillId="3" borderId="5" xfId="131" applyNumberFormat="1" applyFont="1" applyFill="1" applyBorder="1" applyAlignment="1" applyProtection="1">
      <alignment horizontal="right" vertical="center" wrapText="1"/>
    </xf>
    <xf numFmtId="3" fontId="6" fillId="3" borderId="4" xfId="131" applyNumberFormat="1" applyFont="1" applyFill="1" applyBorder="1" applyAlignment="1" applyProtection="1">
      <alignment horizontal="right" vertical="center" wrapText="1"/>
    </xf>
    <xf numFmtId="3" fontId="6" fillId="3" borderId="8" xfId="131" applyNumberFormat="1" applyFont="1" applyFill="1" applyBorder="1" applyAlignment="1" applyProtection="1">
      <alignment horizontal="right" vertical="center" wrapText="1"/>
    </xf>
    <xf numFmtId="3" fontId="6" fillId="3" borderId="3" xfId="131" applyNumberFormat="1" applyFont="1" applyFill="1" applyBorder="1" applyAlignment="1" applyProtection="1">
      <alignment horizontal="right" vertical="center" wrapText="1"/>
    </xf>
    <xf numFmtId="3" fontId="6" fillId="3" borderId="11" xfId="131" applyNumberFormat="1" applyFont="1" applyFill="1" applyBorder="1" applyAlignment="1" applyProtection="1">
      <alignment horizontal="right" vertical="center" wrapText="1"/>
    </xf>
    <xf numFmtId="3" fontId="6" fillId="3" borderId="5" xfId="131" applyNumberFormat="1" applyFont="1" applyFill="1" applyBorder="1" applyAlignment="1">
      <alignment horizontal="right" vertical="center" wrapText="1"/>
    </xf>
    <xf numFmtId="3" fontId="6" fillId="3" borderId="6" xfId="131" applyNumberFormat="1" applyFont="1" applyFill="1" applyBorder="1" applyAlignment="1" applyProtection="1">
      <alignment horizontal="right" vertical="center" wrapText="1"/>
    </xf>
    <xf numFmtId="0" fontId="5" fillId="3" borderId="0" xfId="131" applyFill="1" applyAlignment="1">
      <alignment horizontal="right" vertical="center"/>
    </xf>
    <xf numFmtId="0" fontId="5" fillId="3" borderId="0" xfId="131" applyFont="1" applyFill="1" applyAlignment="1">
      <alignment horizontal="right" vertical="center"/>
    </xf>
  </cellXfs>
  <cellStyles count="188">
    <cellStyle name="常规" xfId="0" builtinId="0"/>
    <cellStyle name="货币[0]" xfId="1" builtinId="7"/>
    <cellStyle name="20% - 着色 2 4" xfId="2"/>
    <cellStyle name="20% - 着色 2 2 2" xfId="3"/>
    <cellStyle name="20% - 强调文字颜色 3" xfId="4" builtinId="38"/>
    <cellStyle name="输入" xfId="5" builtinId="20"/>
    <cellStyle name="60% - 着色 2" xfId="6"/>
    <cellStyle name="货币" xfId="7" builtinId="4"/>
    <cellStyle name="20% - 着色 3 3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6" xfId="17"/>
    <cellStyle name="注释" xfId="18" builtinId="10"/>
    <cellStyle name="40% - 着色 3 4" xfId="19"/>
    <cellStyle name="60% - 强调文字颜色 2" xfId="20" builtinId="36"/>
    <cellStyle name="标题 4" xfId="21" builtinId="19"/>
    <cellStyle name="警告文本" xfId="22" builtinId="11"/>
    <cellStyle name="常规 5 2" xfId="23"/>
    <cellStyle name="标题" xfId="24" builtinId="15"/>
    <cellStyle name="解释性文本" xfId="25" builtinId="53"/>
    <cellStyle name="标题 1" xfId="26" builtinId="16"/>
    <cellStyle name="标题 2" xfId="27" builtinId="17"/>
    <cellStyle name="40% - 着色 3 3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常规 3_2收入预算总表" xfId="34"/>
    <cellStyle name="检查单元格" xfId="35" builtinId="23"/>
    <cellStyle name="20% - 着色 1 2" xfId="36"/>
    <cellStyle name="20% - 强调文字颜色 6" xfId="37" builtinId="50"/>
    <cellStyle name="强调文字颜色 2" xfId="38" builtinId="33"/>
    <cellStyle name="40% - 着色 5 2" xfId="39"/>
    <cellStyle name="链接单元格" xfId="40" builtinId="24"/>
    <cellStyle name="汇总" xfId="41" builtinId="25"/>
    <cellStyle name="好" xfId="42" builtinId="26"/>
    <cellStyle name="着色 5" xfId="43"/>
    <cellStyle name="适中" xfId="44" builtinId="28"/>
    <cellStyle name="常规 8 2" xfId="45"/>
    <cellStyle name="20% - 强调文字颜色 5" xfId="46" builtinId="46"/>
    <cellStyle name="强调文字颜色 1" xfId="47" builtinId="29"/>
    <cellStyle name="20% - 着色 2 2" xfId="48"/>
    <cellStyle name="20% - 强调文字颜色 1" xfId="49" builtinId="30"/>
    <cellStyle name="40% - 强调文字颜色 1" xfId="50" builtinId="31"/>
    <cellStyle name="20% - 着色 2 3" xfId="5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20% - 着色 1" xfId="58"/>
    <cellStyle name="强调文字颜色 5" xfId="59" builtinId="45"/>
    <cellStyle name="40% - 强调文字颜色 5" xfId="60" builtinId="47"/>
    <cellStyle name="20% - 着色 2" xfId="61"/>
    <cellStyle name="60% - 着色 6 2" xfId="62"/>
    <cellStyle name="60% - 强调文字颜色 5" xfId="63" builtinId="48"/>
    <cellStyle name="强调文字颜色 6" xfId="64" builtinId="49"/>
    <cellStyle name="着色 5 2" xfId="65"/>
    <cellStyle name="40% - 强调文字颜色 6" xfId="66" builtinId="51"/>
    <cellStyle name="20% - 着色 3" xfId="67"/>
    <cellStyle name="20% - 着色 3 2" xfId="68"/>
    <cellStyle name="60% - 着色 6 3" xfId="69"/>
    <cellStyle name="60% - 强调文字颜色 6" xfId="70" builtinId="52"/>
    <cellStyle name="20% - 着色 1 2 2" xfId="71"/>
    <cellStyle name="20% - 着色 1 3" xfId="72"/>
    <cellStyle name="20% - 着色 1 4" xfId="73"/>
    <cellStyle name="20% - 着色 3 2 2" xfId="74"/>
    <cellStyle name="20% - 着色 3 4" xfId="75"/>
    <cellStyle name="着色 5 3" xfId="76"/>
    <cellStyle name="20% - 着色 4" xfId="77"/>
    <cellStyle name="20% - 着色 4 2" xfId="78"/>
    <cellStyle name="20% - 着色 4 2 2" xfId="79"/>
    <cellStyle name="20% - 着色 4 3" xfId="80"/>
    <cellStyle name="20% - 着色 4 4" xfId="81"/>
    <cellStyle name="着色 1" xfId="82"/>
    <cellStyle name="常规 3 2 2" xfId="83"/>
    <cellStyle name="20% - 着色 5" xfId="84"/>
    <cellStyle name="着色 1 2" xfId="85"/>
    <cellStyle name="20% - 着色 5 2" xfId="86"/>
    <cellStyle name="20% - 着色 5 2 2" xfId="87"/>
    <cellStyle name="着色 1 3" xfId="88"/>
    <cellStyle name="20% - 着色 5 3" xfId="89"/>
    <cellStyle name="20% - 着色 5 4" xfId="90"/>
    <cellStyle name="着色 2" xfId="91"/>
    <cellStyle name="20% - 着色 6" xfId="92"/>
    <cellStyle name="着色 2 2" xfId="93"/>
    <cellStyle name="20% - 着色 6 2" xfId="94"/>
    <cellStyle name="20% - 着色 6 2 2" xfId="95"/>
    <cellStyle name="着色 2 3" xfId="96"/>
    <cellStyle name="20% - 着色 6 3" xfId="97"/>
    <cellStyle name="20% - 着色 6 4" xfId="98"/>
    <cellStyle name="40% - 着色 1" xfId="99"/>
    <cellStyle name="40% - 着色 1 2" xfId="100"/>
    <cellStyle name="40% - 着色 2 3" xfId="101"/>
    <cellStyle name="40% - 着色 1 2 2" xfId="102"/>
    <cellStyle name="40% - 着色 1 3" xfId="103"/>
    <cellStyle name="40% - 着色 1 4" xfId="104"/>
    <cellStyle name="40% - 着色 2" xfId="105"/>
    <cellStyle name="40% - 着色 2 2" xfId="106"/>
    <cellStyle name="40% - 着色 2 2 2" xfId="107"/>
    <cellStyle name="40% - 着色 2 4" xfId="108"/>
    <cellStyle name="40% - 着色 3" xfId="109"/>
    <cellStyle name="40% - 着色 3 2" xfId="110"/>
    <cellStyle name="40% - 着色 3 2 2" xfId="111"/>
    <cellStyle name="40% - 着色 4" xfId="112"/>
    <cellStyle name="40% - 着色 4 2" xfId="113"/>
    <cellStyle name="40% - 着色 4 2 2" xfId="114"/>
    <cellStyle name="40% - 着色 4 3" xfId="115"/>
    <cellStyle name="40% - 着色 4 4" xfId="116"/>
    <cellStyle name="40% - 着色 5" xfId="117"/>
    <cellStyle name="40% - 着色 5 2 2" xfId="118"/>
    <cellStyle name="常规 2_2收入预算总表" xfId="119"/>
    <cellStyle name="40% - 着色 5 3" xfId="120"/>
    <cellStyle name="40% - 着色 5 4" xfId="121"/>
    <cellStyle name="40% - 着色 6" xfId="122"/>
    <cellStyle name="40% - 着色 6 2" xfId="123"/>
    <cellStyle name="40% - 着色 6 2 2" xfId="124"/>
    <cellStyle name="40% - 着色 6 3" xfId="125"/>
    <cellStyle name="40% - 着色 6 4" xfId="126"/>
    <cellStyle name="60% - 着色 1" xfId="127"/>
    <cellStyle name="60% - 着色 1 2" xfId="128"/>
    <cellStyle name="60% - 着色 1 3" xfId="129"/>
    <cellStyle name="60% - 着色 2 2" xfId="130"/>
    <cellStyle name="常规_465A346DA34A0120E0530A081E880120" xfId="131"/>
    <cellStyle name="60% - 着色 2 3" xfId="132"/>
    <cellStyle name="60% - 着色 3" xfId="133"/>
    <cellStyle name="60% - 着色 3 2" xfId="134"/>
    <cellStyle name="60% - 着色 3 3" xfId="135"/>
    <cellStyle name="60% - 着色 4" xfId="136"/>
    <cellStyle name="60% - 着色 4 2" xfId="137"/>
    <cellStyle name="60% - 着色 4 3" xfId="138"/>
    <cellStyle name="60% - 着色 5" xfId="139"/>
    <cellStyle name="60% - 着色 5 2" xfId="140"/>
    <cellStyle name="60% - 着色 5 3" xfId="141"/>
    <cellStyle name="60% - 着色 6" xfId="142"/>
    <cellStyle name="百分比 2" xfId="143"/>
    <cellStyle name="百分比 2 2" xfId="144"/>
    <cellStyle name="百分比_EF4B13E29A0421FAE0430A08200E21FA" xfId="145"/>
    <cellStyle name="差_一般公共预算基本支出表" xfId="146"/>
    <cellStyle name="常规 10" xfId="147"/>
    <cellStyle name="常规 10 2" xfId="148"/>
    <cellStyle name="常规 2" xfId="149"/>
    <cellStyle name="常规 2 2" xfId="150"/>
    <cellStyle name="常规 2 2 2" xfId="151"/>
    <cellStyle name="常规 2 3" xfId="152"/>
    <cellStyle name="常规 2_4992C996E7A400C0E0530A081E8800C0" xfId="153"/>
    <cellStyle name="常规 3" xfId="154"/>
    <cellStyle name="常规 3 2" xfId="155"/>
    <cellStyle name="常规 3 3" xfId="156"/>
    <cellStyle name="常规 4" xfId="157"/>
    <cellStyle name="常规 4 2" xfId="158"/>
    <cellStyle name="常规 5" xfId="159"/>
    <cellStyle name="常规 6 2" xfId="160"/>
    <cellStyle name="好_一般公共预算基本支出表" xfId="161"/>
    <cellStyle name="常规 7" xfId="162"/>
    <cellStyle name="常规_EE70A06373940074E0430A0804CB0074" xfId="163"/>
    <cellStyle name="常规_439B6CFEF4310134E0530A0804CB25FB" xfId="164"/>
    <cellStyle name="常规 7 2" xfId="165"/>
    <cellStyle name="常规 8" xfId="166"/>
    <cellStyle name="常规 9" xfId="167"/>
    <cellStyle name="常规 9 2" xfId="168"/>
    <cellStyle name="常规_0C0E50DD51360000E0530A0804CB2C68" xfId="169"/>
    <cellStyle name="常规_1、政府组成部门预算分析-基本支出" xfId="170"/>
    <cellStyle name="常规_439B6D647C250158E0530A0804CC3FF1" xfId="171"/>
    <cellStyle name="常规_442239306334007CE0530A0804CB3F5E" xfId="172"/>
    <cellStyle name="常规_442239306334007CE0530A0804CB3F5E 2" xfId="173"/>
    <cellStyle name="常规_4422630BD59E014AE0530A0804CCCC24" xfId="174"/>
    <cellStyle name="常规_465A346DA34A0120E0530A081E880120_一般公共预算基本支出表" xfId="175"/>
    <cellStyle name="常规_467FBB278E8101C4E0530A081E8801C4" xfId="176"/>
    <cellStyle name="常规_467FBB278E8101C4E0530A081E8801C4_6一般公共预算基本支出表" xfId="177"/>
    <cellStyle name="常规_一般公共预算基本支出表" xfId="178"/>
    <cellStyle name="着色 3" xfId="179"/>
    <cellStyle name="着色 3 2" xfId="180"/>
    <cellStyle name="着色 3 3" xfId="181"/>
    <cellStyle name="着色 4" xfId="182"/>
    <cellStyle name="着色 4 2" xfId="183"/>
    <cellStyle name="着色 4 3" xfId="184"/>
    <cellStyle name="着色 6" xfId="185"/>
    <cellStyle name="着色 6 2" xfId="186"/>
    <cellStyle name="着色 6 3" xfId="1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showGridLines="0" showZeros="0" topLeftCell="A4" workbookViewId="0">
      <selection activeCell="V16" sqref="V16"/>
    </sheetView>
  </sheetViews>
  <sheetFormatPr defaultColWidth="6.875" defaultRowHeight="11.25"/>
  <cols>
    <col min="1" max="1" width="6.875" style="221"/>
    <col min="2" max="2" width="31.75" style="221" customWidth="1"/>
    <col min="3" max="3" width="10.625" style="221" customWidth="1"/>
    <col min="4" max="4" width="21.125" style="221" customWidth="1"/>
    <col min="5" max="5" width="20" style="221" customWidth="1"/>
    <col min="6" max="6" width="12.75" style="221" customWidth="1"/>
    <col min="7" max="8" width="10.75" style="221" customWidth="1"/>
    <col min="9" max="13" width="9.125" style="221" customWidth="1"/>
    <col min="14" max="17" width="7.125" style="221" customWidth="1"/>
    <col min="18" max="250" width="6.875" style="221" customWidth="1"/>
    <col min="251" max="16384" width="6.875" style="221"/>
  </cols>
  <sheetData>
    <row r="1" ht="9.75" customHeight="1" spans="17:17">
      <c r="Q1" s="268" t="s">
        <v>0</v>
      </c>
    </row>
    <row r="2" ht="23.25" customHeight="1" spans="1:17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</row>
    <row r="3" ht="18" customHeight="1" spans="1:17">
      <c r="A3" s="223" t="s">
        <v>2</v>
      </c>
      <c r="B3" s="223"/>
      <c r="Q3" s="269" t="s">
        <v>3</v>
      </c>
    </row>
    <row r="4" ht="18" customHeight="1" spans="1:17">
      <c r="A4" s="224" t="s">
        <v>4</v>
      </c>
      <c r="B4" s="225"/>
      <c r="C4" s="225"/>
      <c r="D4" s="224" t="s">
        <v>5</v>
      </c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ht="17.25" customHeight="1" spans="1:17">
      <c r="A5" s="227" t="s">
        <v>6</v>
      </c>
      <c r="B5" s="227"/>
      <c r="C5" s="227" t="s">
        <v>7</v>
      </c>
      <c r="D5" s="227" t="s">
        <v>6</v>
      </c>
      <c r="E5" s="228" t="s">
        <v>8</v>
      </c>
      <c r="F5" s="228" t="s">
        <v>9</v>
      </c>
      <c r="G5" s="228"/>
      <c r="H5" s="228"/>
      <c r="I5" s="228"/>
      <c r="J5" s="228"/>
      <c r="K5" s="228"/>
      <c r="L5" s="228"/>
      <c r="M5" s="228"/>
      <c r="N5" s="228" t="s">
        <v>10</v>
      </c>
      <c r="O5" s="228"/>
      <c r="P5" s="228"/>
      <c r="Q5" s="228"/>
    </row>
    <row r="6" ht="14.25" customHeight="1" spans="1:17">
      <c r="A6" s="227"/>
      <c r="B6" s="227"/>
      <c r="C6" s="227"/>
      <c r="D6" s="227"/>
      <c r="E6" s="228"/>
      <c r="F6" s="228" t="s">
        <v>11</v>
      </c>
      <c r="G6" s="228"/>
      <c r="H6" s="228" t="s">
        <v>12</v>
      </c>
      <c r="I6" s="228"/>
      <c r="J6" s="228" t="s">
        <v>13</v>
      </c>
      <c r="K6" s="258" t="s">
        <v>14</v>
      </c>
      <c r="L6" s="259" t="s">
        <v>15</v>
      </c>
      <c r="M6" s="224" t="s">
        <v>16</v>
      </c>
      <c r="N6" s="258" t="s">
        <v>17</v>
      </c>
      <c r="O6" s="258" t="s">
        <v>18</v>
      </c>
      <c r="P6" s="229" t="s">
        <v>19</v>
      </c>
      <c r="Q6" s="229" t="s">
        <v>20</v>
      </c>
    </row>
    <row r="7" ht="40.5" customHeight="1" spans="1:17">
      <c r="A7" s="227"/>
      <c r="B7" s="227"/>
      <c r="C7" s="227"/>
      <c r="D7" s="227"/>
      <c r="E7" s="228"/>
      <c r="F7" s="227" t="s">
        <v>21</v>
      </c>
      <c r="G7" s="227" t="s">
        <v>22</v>
      </c>
      <c r="H7" s="229" t="s">
        <v>21</v>
      </c>
      <c r="I7" s="229" t="s">
        <v>23</v>
      </c>
      <c r="J7" s="228"/>
      <c r="K7" s="258"/>
      <c r="L7" s="260"/>
      <c r="M7" s="224"/>
      <c r="N7" s="258"/>
      <c r="O7" s="258"/>
      <c r="P7" s="229"/>
      <c r="Q7" s="229"/>
    </row>
    <row r="8" ht="18.75" customHeight="1" spans="1:17">
      <c r="A8" s="224" t="s">
        <v>11</v>
      </c>
      <c r="B8" s="230" t="s">
        <v>24</v>
      </c>
      <c r="C8" s="231">
        <v>87.2787</v>
      </c>
      <c r="D8" s="232" t="s">
        <v>25</v>
      </c>
      <c r="E8" s="233">
        <f>E9+E10+E11</f>
        <v>66.2787</v>
      </c>
      <c r="F8" s="234">
        <v>87.2787</v>
      </c>
      <c r="G8" s="234">
        <v>87.2787</v>
      </c>
      <c r="H8" s="235"/>
      <c r="I8" s="235"/>
      <c r="J8" s="261"/>
      <c r="K8" s="235"/>
      <c r="L8" s="235"/>
      <c r="M8" s="235"/>
      <c r="N8" s="235"/>
      <c r="O8" s="235"/>
      <c r="P8" s="244"/>
      <c r="Q8" s="244"/>
    </row>
    <row r="9" ht="18.75" customHeight="1" spans="1:17">
      <c r="A9" s="225"/>
      <c r="B9" s="230" t="s">
        <v>26</v>
      </c>
      <c r="C9" s="231">
        <v>87.2787</v>
      </c>
      <c r="D9" s="232" t="s">
        <v>27</v>
      </c>
      <c r="E9" s="233">
        <v>59.0251</v>
      </c>
      <c r="F9" s="234">
        <v>59.0251</v>
      </c>
      <c r="G9" s="234">
        <v>59.0251</v>
      </c>
      <c r="H9" s="235"/>
      <c r="I9" s="235"/>
      <c r="J9" s="261"/>
      <c r="K9" s="235"/>
      <c r="L9" s="235"/>
      <c r="M9" s="235"/>
      <c r="N9" s="235"/>
      <c r="O9" s="235"/>
      <c r="P9" s="244"/>
      <c r="Q9" s="244"/>
    </row>
    <row r="10" ht="18.75" customHeight="1" spans="1:17">
      <c r="A10" s="225"/>
      <c r="B10" s="230" t="s">
        <v>28</v>
      </c>
      <c r="C10" s="231"/>
      <c r="D10" s="232" t="s">
        <v>29</v>
      </c>
      <c r="E10" s="233">
        <v>5.5</v>
      </c>
      <c r="F10" s="234">
        <v>5.5</v>
      </c>
      <c r="G10" s="234">
        <v>5.5</v>
      </c>
      <c r="H10" s="235"/>
      <c r="I10" s="235"/>
      <c r="J10" s="261"/>
      <c r="K10" s="235"/>
      <c r="L10" s="235"/>
      <c r="M10" s="235"/>
      <c r="N10" s="235"/>
      <c r="O10" s="235"/>
      <c r="P10" s="244"/>
      <c r="Q10" s="244"/>
    </row>
    <row r="11" ht="18.75" customHeight="1" spans="1:17">
      <c r="A11" s="225"/>
      <c r="B11" s="230" t="s">
        <v>30</v>
      </c>
      <c r="C11" s="231"/>
      <c r="D11" s="232" t="s">
        <v>31</v>
      </c>
      <c r="E11" s="233">
        <v>1.7536</v>
      </c>
      <c r="F11" s="233">
        <v>1.7536</v>
      </c>
      <c r="G11" s="233">
        <v>1.7536</v>
      </c>
      <c r="H11" s="235"/>
      <c r="I11" s="235"/>
      <c r="J11" s="261"/>
      <c r="K11" s="235"/>
      <c r="L11" s="235"/>
      <c r="M11" s="235"/>
      <c r="N11" s="235"/>
      <c r="O11" s="235"/>
      <c r="P11" s="244"/>
      <c r="Q11" s="244"/>
    </row>
    <row r="12" ht="18.75" customHeight="1" spans="1:17">
      <c r="A12" s="225"/>
      <c r="B12" s="230" t="s">
        <v>32</v>
      </c>
      <c r="C12" s="231"/>
      <c r="D12" s="232" t="s">
        <v>33</v>
      </c>
      <c r="E12" s="236">
        <v>21</v>
      </c>
      <c r="F12" s="237">
        <v>21</v>
      </c>
      <c r="G12" s="237">
        <v>21</v>
      </c>
      <c r="H12" s="238"/>
      <c r="I12" s="238"/>
      <c r="J12" s="262"/>
      <c r="K12" s="235"/>
      <c r="L12" s="238"/>
      <c r="M12" s="238"/>
      <c r="N12" s="235"/>
      <c r="O12" s="235"/>
      <c r="P12" s="244"/>
      <c r="Q12" s="244"/>
    </row>
    <row r="13" ht="18.75" customHeight="1" spans="1:17">
      <c r="A13" s="225"/>
      <c r="B13" s="230" t="s">
        <v>34</v>
      </c>
      <c r="C13" s="231"/>
      <c r="D13" s="232" t="s">
        <v>35</v>
      </c>
      <c r="E13" s="236"/>
      <c r="F13" s="239"/>
      <c r="G13" s="239"/>
      <c r="H13" s="240"/>
      <c r="I13" s="240"/>
      <c r="J13" s="263"/>
      <c r="K13" s="235"/>
      <c r="L13" s="240"/>
      <c r="M13" s="240"/>
      <c r="N13" s="235"/>
      <c r="O13" s="235"/>
      <c r="P13" s="244"/>
      <c r="Q13" s="244"/>
    </row>
    <row r="14" ht="18.75" customHeight="1" spans="1:17">
      <c r="A14" s="225"/>
      <c r="B14" s="230" t="s">
        <v>36</v>
      </c>
      <c r="C14" s="231"/>
      <c r="D14" s="232" t="s">
        <v>37</v>
      </c>
      <c r="E14" s="236"/>
      <c r="F14" s="234"/>
      <c r="G14" s="234"/>
      <c r="H14" s="241"/>
      <c r="I14" s="241"/>
      <c r="J14" s="264"/>
      <c r="K14" s="235"/>
      <c r="L14" s="241"/>
      <c r="M14" s="241"/>
      <c r="N14" s="235"/>
      <c r="O14" s="235"/>
      <c r="P14" s="244"/>
      <c r="Q14" s="244"/>
    </row>
    <row r="15" ht="18.75" customHeight="1" spans="1:17">
      <c r="A15" s="225"/>
      <c r="B15" s="230" t="s">
        <v>38</v>
      </c>
      <c r="C15" s="231"/>
      <c r="D15" s="232" t="s">
        <v>39</v>
      </c>
      <c r="E15" s="236">
        <v>21</v>
      </c>
      <c r="F15" s="237">
        <v>21</v>
      </c>
      <c r="G15" s="237">
        <v>21</v>
      </c>
      <c r="H15" s="242"/>
      <c r="I15" s="242"/>
      <c r="J15" s="265"/>
      <c r="K15" s="235"/>
      <c r="L15" s="242"/>
      <c r="M15" s="242"/>
      <c r="N15" s="235"/>
      <c r="O15" s="235"/>
      <c r="P15" s="244"/>
      <c r="Q15" s="244"/>
    </row>
    <row r="16" ht="18.75" customHeight="1" spans="1:17">
      <c r="A16" s="225"/>
      <c r="B16" s="230" t="s">
        <v>40</v>
      </c>
      <c r="C16" s="231"/>
      <c r="D16" s="232" t="s">
        <v>41</v>
      </c>
      <c r="E16" s="236"/>
      <c r="F16" s="237"/>
      <c r="G16" s="237"/>
      <c r="H16" s="242"/>
      <c r="I16" s="242"/>
      <c r="J16" s="265"/>
      <c r="K16" s="235"/>
      <c r="L16" s="242"/>
      <c r="M16" s="242"/>
      <c r="N16" s="235"/>
      <c r="O16" s="235"/>
      <c r="P16" s="244"/>
      <c r="Q16" s="244"/>
    </row>
    <row r="17" ht="18.75" customHeight="1" spans="1:17">
      <c r="A17" s="224" t="s">
        <v>42</v>
      </c>
      <c r="B17" s="230" t="s">
        <v>42</v>
      </c>
      <c r="C17" s="231"/>
      <c r="D17" s="232" t="s">
        <v>43</v>
      </c>
      <c r="E17" s="233"/>
      <c r="F17" s="243"/>
      <c r="G17" s="243"/>
      <c r="H17" s="244"/>
      <c r="I17" s="244"/>
      <c r="J17" s="266"/>
      <c r="K17" s="244"/>
      <c r="L17" s="244"/>
      <c r="M17" s="244"/>
      <c r="N17" s="244"/>
      <c r="O17" s="244"/>
      <c r="P17" s="244"/>
      <c r="Q17" s="244"/>
    </row>
    <row r="18" ht="18.75" customHeight="1" spans="1:17">
      <c r="A18" s="224"/>
      <c r="B18" s="230" t="s">
        <v>44</v>
      </c>
      <c r="C18" s="231"/>
      <c r="D18" s="232" t="s">
        <v>45</v>
      </c>
      <c r="E18" s="233"/>
      <c r="F18" s="234"/>
      <c r="G18" s="234"/>
      <c r="H18" s="235"/>
      <c r="I18" s="235"/>
      <c r="J18" s="261"/>
      <c r="K18" s="235"/>
      <c r="L18" s="235"/>
      <c r="M18" s="235"/>
      <c r="N18" s="235"/>
      <c r="O18" s="235"/>
      <c r="P18" s="244"/>
      <c r="Q18" s="244"/>
    </row>
    <row r="19" ht="18.75" customHeight="1" spans="1:17">
      <c r="A19" s="224"/>
      <c r="B19" s="230" t="s">
        <v>40</v>
      </c>
      <c r="C19" s="231"/>
      <c r="D19" s="232" t="s">
        <v>46</v>
      </c>
      <c r="E19" s="233"/>
      <c r="F19" s="234"/>
      <c r="G19" s="234"/>
      <c r="H19" s="235"/>
      <c r="I19" s="235"/>
      <c r="J19" s="261"/>
      <c r="K19" s="235"/>
      <c r="L19" s="235"/>
      <c r="M19" s="235"/>
      <c r="N19" s="235"/>
      <c r="O19" s="235"/>
      <c r="P19" s="244"/>
      <c r="Q19" s="244"/>
    </row>
    <row r="20" ht="18.75" customHeight="1" spans="1:17">
      <c r="A20" s="230" t="s">
        <v>13</v>
      </c>
      <c r="B20" s="230"/>
      <c r="C20" s="231"/>
      <c r="D20" s="232" t="s">
        <v>47</v>
      </c>
      <c r="E20" s="233"/>
      <c r="F20" s="237"/>
      <c r="G20" s="237"/>
      <c r="H20" s="245"/>
      <c r="I20" s="245"/>
      <c r="J20" s="267"/>
      <c r="K20" s="235"/>
      <c r="L20" s="245"/>
      <c r="M20" s="245"/>
      <c r="N20" s="245"/>
      <c r="O20" s="245"/>
      <c r="P20" s="244"/>
      <c r="Q20" s="244"/>
    </row>
    <row r="21" ht="18.75" customHeight="1" spans="1:17">
      <c r="A21" s="230" t="s">
        <v>14</v>
      </c>
      <c r="B21" s="230"/>
      <c r="C21" s="231"/>
      <c r="D21" s="246"/>
      <c r="E21" s="247"/>
      <c r="F21" s="248"/>
      <c r="G21" s="248"/>
      <c r="H21" s="249"/>
      <c r="I21" s="249"/>
      <c r="J21" s="249"/>
      <c r="K21" s="253"/>
      <c r="L21" s="249"/>
      <c r="M21" s="249"/>
      <c r="N21" s="249"/>
      <c r="O21" s="249"/>
      <c r="P21" s="251"/>
      <c r="Q21" s="251"/>
    </row>
    <row r="22" ht="18.75" customHeight="1" spans="1:17">
      <c r="A22" s="230" t="s">
        <v>15</v>
      </c>
      <c r="B22" s="230"/>
      <c r="C22" s="231"/>
      <c r="D22" s="246"/>
      <c r="E22" s="247"/>
      <c r="F22" s="248"/>
      <c r="G22" s="248"/>
      <c r="H22" s="249"/>
      <c r="I22" s="249"/>
      <c r="J22" s="249"/>
      <c r="K22" s="253"/>
      <c r="L22" s="249"/>
      <c r="M22" s="249"/>
      <c r="N22" s="249"/>
      <c r="O22" s="249"/>
      <c r="P22" s="251"/>
      <c r="Q22" s="251"/>
    </row>
    <row r="23" ht="18.75" customHeight="1" spans="1:17">
      <c r="A23" s="224" t="s">
        <v>48</v>
      </c>
      <c r="B23" s="230" t="s">
        <v>49</v>
      </c>
      <c r="C23" s="231"/>
      <c r="D23" s="246"/>
      <c r="E23" s="247"/>
      <c r="F23" s="250"/>
      <c r="G23" s="250"/>
      <c r="H23" s="251"/>
      <c r="I23" s="251"/>
      <c r="J23" s="251"/>
      <c r="K23" s="251"/>
      <c r="L23" s="251"/>
      <c r="M23" s="251"/>
      <c r="N23" s="251"/>
      <c r="O23" s="251"/>
      <c r="P23" s="251"/>
      <c r="Q23" s="251"/>
    </row>
    <row r="24" ht="18.75" customHeight="1" spans="1:17">
      <c r="A24" s="224"/>
      <c r="B24" s="230" t="s">
        <v>50</v>
      </c>
      <c r="C24" s="231"/>
      <c r="D24" s="246"/>
      <c r="E24" s="247"/>
      <c r="F24" s="252"/>
      <c r="G24" s="252"/>
      <c r="H24" s="253"/>
      <c r="I24" s="253"/>
      <c r="J24" s="253"/>
      <c r="K24" s="253"/>
      <c r="L24" s="253"/>
      <c r="M24" s="253"/>
      <c r="N24" s="253"/>
      <c r="O24" s="253"/>
      <c r="P24" s="251"/>
      <c r="Q24" s="251"/>
    </row>
    <row r="25" ht="18.75" customHeight="1" spans="1:17">
      <c r="A25" s="224"/>
      <c r="B25" s="230" t="s">
        <v>51</v>
      </c>
      <c r="C25" s="231"/>
      <c r="D25" s="246"/>
      <c r="E25" s="247"/>
      <c r="F25" s="252"/>
      <c r="G25" s="252"/>
      <c r="H25" s="253"/>
      <c r="I25" s="253"/>
      <c r="J25" s="253"/>
      <c r="K25" s="253"/>
      <c r="L25" s="253"/>
      <c r="M25" s="253"/>
      <c r="N25" s="253"/>
      <c r="O25" s="253"/>
      <c r="P25" s="251"/>
      <c r="Q25" s="251"/>
    </row>
    <row r="26" ht="18.75" customHeight="1" spans="1:17">
      <c r="A26" s="224" t="s">
        <v>52</v>
      </c>
      <c r="B26" s="230" t="s">
        <v>53</v>
      </c>
      <c r="C26" s="231"/>
      <c r="D26" s="246"/>
      <c r="E26" s="247"/>
      <c r="F26" s="250"/>
      <c r="G26" s="250"/>
      <c r="H26" s="251"/>
      <c r="I26" s="251"/>
      <c r="J26" s="251"/>
      <c r="K26" s="251"/>
      <c r="L26" s="251"/>
      <c r="M26" s="251"/>
      <c r="N26" s="251"/>
      <c r="O26" s="251"/>
      <c r="P26" s="251"/>
      <c r="Q26" s="251"/>
    </row>
    <row r="27" ht="18.75" customHeight="1" spans="1:17">
      <c r="A27" s="224"/>
      <c r="B27" s="230" t="s">
        <v>54</v>
      </c>
      <c r="C27" s="231"/>
      <c r="D27" s="246"/>
      <c r="E27" s="247"/>
      <c r="F27" s="252"/>
      <c r="G27" s="252"/>
      <c r="H27" s="253"/>
      <c r="I27" s="253"/>
      <c r="J27" s="253"/>
      <c r="K27" s="253"/>
      <c r="L27" s="253"/>
      <c r="M27" s="253"/>
      <c r="N27" s="253"/>
      <c r="O27" s="253"/>
      <c r="P27" s="251"/>
      <c r="Q27" s="251"/>
    </row>
    <row r="28" ht="18.75" customHeight="1" spans="1:17">
      <c r="A28" s="224"/>
      <c r="B28" s="230" t="s">
        <v>55</v>
      </c>
      <c r="C28" s="231"/>
      <c r="D28" s="246"/>
      <c r="E28" s="247"/>
      <c r="F28" s="252"/>
      <c r="G28" s="252"/>
      <c r="H28" s="253"/>
      <c r="I28" s="253"/>
      <c r="J28" s="253"/>
      <c r="K28" s="253"/>
      <c r="L28" s="253"/>
      <c r="M28" s="253"/>
      <c r="N28" s="253"/>
      <c r="O28" s="253"/>
      <c r="P28" s="251"/>
      <c r="Q28" s="251"/>
    </row>
    <row r="29" ht="18.75" customHeight="1" spans="1:17">
      <c r="A29" s="224"/>
      <c r="B29" s="230" t="s">
        <v>56</v>
      </c>
      <c r="C29" s="231"/>
      <c r="D29" s="246"/>
      <c r="E29" s="247"/>
      <c r="F29" s="252"/>
      <c r="G29" s="252"/>
      <c r="H29" s="253"/>
      <c r="I29" s="253"/>
      <c r="J29" s="253"/>
      <c r="K29" s="253"/>
      <c r="L29" s="253"/>
      <c r="M29" s="253"/>
      <c r="N29" s="253"/>
      <c r="O29" s="253"/>
      <c r="P29" s="253"/>
      <c r="Q29" s="251"/>
    </row>
    <row r="30" ht="18.75" customHeight="1" spans="1:17">
      <c r="A30" s="224"/>
      <c r="B30" s="230" t="s">
        <v>57</v>
      </c>
      <c r="C30" s="231"/>
      <c r="D30" s="246"/>
      <c r="E30" s="247"/>
      <c r="F30" s="252"/>
      <c r="G30" s="252"/>
      <c r="H30" s="253"/>
      <c r="I30" s="253"/>
      <c r="J30" s="253"/>
      <c r="K30" s="253"/>
      <c r="L30" s="253"/>
      <c r="M30" s="253"/>
      <c r="N30" s="253"/>
      <c r="O30" s="253"/>
      <c r="P30" s="251"/>
      <c r="Q30" s="251"/>
    </row>
    <row r="31" ht="18.75" customHeight="1" spans="1:17">
      <c r="A31" s="229" t="s">
        <v>58</v>
      </c>
      <c r="B31" s="229"/>
      <c r="C31" s="231">
        <v>87.2787</v>
      </c>
      <c r="D31" s="254" t="s">
        <v>59</v>
      </c>
      <c r="E31" s="233">
        <v>87.2787</v>
      </c>
      <c r="F31" s="234">
        <v>87.2787</v>
      </c>
      <c r="G31" s="234">
        <v>87.2787</v>
      </c>
      <c r="H31" s="235"/>
      <c r="I31" s="235"/>
      <c r="J31" s="235"/>
      <c r="K31" s="235"/>
      <c r="L31" s="235"/>
      <c r="M31" s="235"/>
      <c r="N31" s="235"/>
      <c r="O31" s="235"/>
      <c r="P31" s="244"/>
      <c r="Q31" s="244"/>
    </row>
    <row r="32" ht="18.75" customHeight="1" spans="1:6">
      <c r="A32" s="255" t="s">
        <v>60</v>
      </c>
      <c r="C32" s="256"/>
      <c r="D32" s="256"/>
      <c r="E32" s="257"/>
      <c r="F32" s="256"/>
    </row>
    <row r="33" ht="12.75" customHeight="1"/>
    <row r="34" ht="12.75" customHeight="1"/>
    <row r="35" ht="12.75" customHeight="1"/>
    <row r="36" ht="12.75" customHeight="1"/>
    <row r="37" ht="12.75" customHeight="1"/>
  </sheetData>
  <sheetProtection formatCells="0" formatColumns="0" formatRows="0"/>
  <mergeCells count="28">
    <mergeCell ref="A2:Q2"/>
    <mergeCell ref="A3:B3"/>
    <mergeCell ref="A4:C4"/>
    <mergeCell ref="D4:Q4"/>
    <mergeCell ref="F5:M5"/>
    <mergeCell ref="N5:Q5"/>
    <mergeCell ref="F6:G6"/>
    <mergeCell ref="H6:I6"/>
    <mergeCell ref="A20:B20"/>
    <mergeCell ref="A21:B21"/>
    <mergeCell ref="A22:B22"/>
    <mergeCell ref="A31:B31"/>
    <mergeCell ref="A8:A16"/>
    <mergeCell ref="A17:A19"/>
    <mergeCell ref="A23:A25"/>
    <mergeCell ref="A26:A30"/>
    <mergeCell ref="C5:C7"/>
    <mergeCell ref="D5:D7"/>
    <mergeCell ref="E5:E7"/>
    <mergeCell ref="J6:J7"/>
    <mergeCell ref="K6:K7"/>
    <mergeCell ref="L6:L7"/>
    <mergeCell ref="M6:M7"/>
    <mergeCell ref="N6:N7"/>
    <mergeCell ref="O6:O7"/>
    <mergeCell ref="P6:P7"/>
    <mergeCell ref="Q6:Q7"/>
    <mergeCell ref="A5:B7"/>
  </mergeCells>
  <printOptions horizontalCentered="1"/>
  <pageMargins left="0.708661417322835" right="0.708661417322835" top="0.984251968503937" bottom="0.984251968503937" header="0.393700787401575" footer="0.393700787401575"/>
  <pageSetup paperSize="9" scale="61" fitToHeight="99" orientation="landscape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showGridLines="0" showZeros="0" tabSelected="1" workbookViewId="0">
      <selection activeCell="H10" sqref="H10"/>
    </sheetView>
  </sheetViews>
  <sheetFormatPr defaultColWidth="9" defaultRowHeight="14.25" outlineLevelCol="5"/>
  <cols>
    <col min="1" max="1" width="8.25" customWidth="1"/>
    <col min="2" max="2" width="8.625" customWidth="1"/>
    <col min="3" max="3" width="32.75" customWidth="1"/>
    <col min="4" max="6" width="19.25" customWidth="1"/>
  </cols>
  <sheetData>
    <row r="1" spans="1:6">
      <c r="A1" s="1"/>
      <c r="B1" s="1"/>
      <c r="C1" s="1"/>
      <c r="D1" s="1"/>
      <c r="E1" s="1"/>
      <c r="F1" s="2" t="s">
        <v>218</v>
      </c>
    </row>
    <row r="2" ht="27" spans="1:6">
      <c r="A2" s="3" t="s">
        <v>219</v>
      </c>
      <c r="B2" s="3"/>
      <c r="C2" s="3"/>
      <c r="D2" s="3"/>
      <c r="E2" s="3"/>
      <c r="F2" s="3"/>
    </row>
    <row r="3" spans="1:6">
      <c r="A3" s="4" t="s">
        <v>2</v>
      </c>
      <c r="B3" s="4"/>
      <c r="C3" s="4"/>
      <c r="D3" s="4"/>
      <c r="E3" s="4"/>
      <c r="F3" s="5" t="s">
        <v>3</v>
      </c>
    </row>
    <row r="4" ht="18.75" customHeight="1" spans="1:6">
      <c r="A4" s="6" t="s">
        <v>220</v>
      </c>
      <c r="B4" s="7"/>
      <c r="C4" s="8"/>
      <c r="D4" s="6" t="s">
        <v>221</v>
      </c>
      <c r="E4" s="7"/>
      <c r="F4" s="8"/>
    </row>
    <row r="5" ht="24" customHeight="1" spans="1:6">
      <c r="A5" s="6" t="s">
        <v>63</v>
      </c>
      <c r="B5" s="8"/>
      <c r="C5" s="9" t="s">
        <v>179</v>
      </c>
      <c r="D5" s="9" t="s">
        <v>8</v>
      </c>
      <c r="E5" s="9" t="s">
        <v>222</v>
      </c>
      <c r="F5" s="9" t="s">
        <v>223</v>
      </c>
    </row>
    <row r="6" ht="18" customHeight="1" spans="1:6">
      <c r="A6" s="10" t="s">
        <v>69</v>
      </c>
      <c r="B6" s="10" t="s">
        <v>70</v>
      </c>
      <c r="C6" s="11"/>
      <c r="D6" s="11"/>
      <c r="E6" s="11"/>
      <c r="F6" s="11"/>
    </row>
    <row r="7" ht="18.75" customHeight="1" spans="1:6">
      <c r="A7" s="12"/>
      <c r="B7" s="12"/>
      <c r="C7" s="12" t="s">
        <v>8</v>
      </c>
      <c r="D7" s="13">
        <f t="shared" ref="D7:D16" si="0">E7+F7</f>
        <v>66.2787</v>
      </c>
      <c r="E7" s="13">
        <v>60.7787</v>
      </c>
      <c r="F7" s="13">
        <v>5.5</v>
      </c>
    </row>
    <row r="8" spans="1:6">
      <c r="A8" s="14">
        <v>301</v>
      </c>
      <c r="B8" s="15" t="s">
        <v>86</v>
      </c>
      <c r="C8" s="14" t="s">
        <v>181</v>
      </c>
      <c r="D8" s="16">
        <v>47.5932</v>
      </c>
      <c r="E8" s="16">
        <v>47.5932</v>
      </c>
      <c r="F8" s="13"/>
    </row>
    <row r="9" spans="1:6">
      <c r="A9" s="14">
        <v>301</v>
      </c>
      <c r="B9" s="15" t="s">
        <v>183</v>
      </c>
      <c r="C9" s="14" t="s">
        <v>184</v>
      </c>
      <c r="D9" s="17">
        <v>7.8166</v>
      </c>
      <c r="E9" s="17">
        <v>7.8166</v>
      </c>
      <c r="F9" s="13"/>
    </row>
    <row r="10" spans="1:6">
      <c r="A10" s="14">
        <v>301</v>
      </c>
      <c r="B10" s="15" t="s">
        <v>186</v>
      </c>
      <c r="C10" s="14" t="s">
        <v>187</v>
      </c>
      <c r="D10" s="17">
        <v>0.6841</v>
      </c>
      <c r="E10" s="17">
        <v>0.6841</v>
      </c>
      <c r="F10" s="13"/>
    </row>
    <row r="11" spans="1:6">
      <c r="A11" s="14">
        <v>301</v>
      </c>
      <c r="B11" s="14">
        <v>10</v>
      </c>
      <c r="C11" s="14" t="s">
        <v>188</v>
      </c>
      <c r="D11" s="17">
        <v>2.9312</v>
      </c>
      <c r="E11" s="17">
        <v>2.9312</v>
      </c>
      <c r="F11" s="13"/>
    </row>
    <row r="12" spans="1:6">
      <c r="A12" s="14">
        <v>302</v>
      </c>
      <c r="B12" s="15" t="s">
        <v>86</v>
      </c>
      <c r="C12" s="14" t="s">
        <v>189</v>
      </c>
      <c r="D12" s="18">
        <v>1.96</v>
      </c>
      <c r="E12" s="13"/>
      <c r="F12" s="18">
        <v>1.96</v>
      </c>
    </row>
    <row r="13" spans="1:6">
      <c r="A13" s="14">
        <v>302</v>
      </c>
      <c r="B13" s="15" t="s">
        <v>190</v>
      </c>
      <c r="C13" s="14" t="s">
        <v>191</v>
      </c>
      <c r="D13" s="17">
        <v>0.04</v>
      </c>
      <c r="E13" s="13"/>
      <c r="F13" s="17">
        <v>0.04</v>
      </c>
    </row>
    <row r="14" spans="1:6">
      <c r="A14" s="14">
        <v>302</v>
      </c>
      <c r="B14" s="14">
        <v>31</v>
      </c>
      <c r="C14" s="14" t="s">
        <v>193</v>
      </c>
      <c r="D14" s="18">
        <v>3.5</v>
      </c>
      <c r="E14" s="13"/>
      <c r="F14" s="18">
        <v>3.5</v>
      </c>
    </row>
    <row r="15" spans="1:6">
      <c r="A15" s="14">
        <v>303</v>
      </c>
      <c r="B15" s="15" t="s">
        <v>98</v>
      </c>
      <c r="C15" s="14" t="s">
        <v>194</v>
      </c>
      <c r="D15" s="17">
        <v>0.4</v>
      </c>
      <c r="E15" s="17">
        <v>0.4</v>
      </c>
      <c r="F15" s="13"/>
    </row>
    <row r="16" spans="1:6">
      <c r="A16" s="14">
        <v>303</v>
      </c>
      <c r="B16" s="15" t="s">
        <v>96</v>
      </c>
      <c r="C16" s="14" t="s">
        <v>196</v>
      </c>
      <c r="D16" s="18">
        <v>1.3536</v>
      </c>
      <c r="E16" s="18">
        <v>1.3536</v>
      </c>
      <c r="F16" s="13"/>
    </row>
  </sheetData>
  <sheetProtection formatCells="0" formatColumns="0" formatRows="0"/>
  <mergeCells count="8">
    <mergeCell ref="A2:F2"/>
    <mergeCell ref="A4:C4"/>
    <mergeCell ref="D4:F4"/>
    <mergeCell ref="A5:B5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4"/>
  <sheetViews>
    <sheetView showGridLines="0" showZeros="0" topLeftCell="A13" workbookViewId="0">
      <selection activeCell="A1" sqref="$A1:$XFD1048576"/>
    </sheetView>
  </sheetViews>
  <sheetFormatPr defaultColWidth="7.25" defaultRowHeight="11.25"/>
  <cols>
    <col min="1" max="3" width="4.125" style="182" customWidth="1"/>
    <col min="4" max="4" width="7.125" style="182" customWidth="1"/>
    <col min="5" max="5" width="28.5" style="182" customWidth="1"/>
    <col min="6" max="8" width="7.875" style="182" customWidth="1"/>
    <col min="9" max="9" width="9.5" style="182" customWidth="1"/>
    <col min="10" max="10" width="8" style="182" customWidth="1"/>
    <col min="11" max="12" width="6.75" style="182" customWidth="1"/>
    <col min="13" max="13" width="9" style="182" customWidth="1"/>
    <col min="14" max="14" width="7.875" style="182" customWidth="1"/>
    <col min="15" max="16" width="7.75" style="182" customWidth="1"/>
    <col min="17" max="20" width="8" style="182" customWidth="1"/>
    <col min="21" max="22" width="7.875" style="182" customWidth="1"/>
    <col min="23" max="23" width="8.125" style="182" customWidth="1"/>
    <col min="24" max="24" width="8" style="182" customWidth="1"/>
    <col min="25" max="16384" width="7.25" style="182"/>
  </cols>
  <sheetData>
    <row r="1" ht="25.5" customHeight="1" spans="1:256">
      <c r="A1" s="183"/>
      <c r="B1" s="183"/>
      <c r="C1" s="184"/>
      <c r="D1" s="185"/>
      <c r="E1" s="186"/>
      <c r="F1" s="186"/>
      <c r="G1" s="186"/>
      <c r="H1" s="186"/>
      <c r="I1" s="210"/>
      <c r="J1" s="210"/>
      <c r="K1" s="210"/>
      <c r="L1" s="210"/>
      <c r="M1" s="210"/>
      <c r="N1" s="210"/>
      <c r="O1" s="210"/>
      <c r="P1" s="210"/>
      <c r="Q1" s="210"/>
      <c r="R1" s="210"/>
      <c r="X1" s="217" t="s">
        <v>61</v>
      </c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ht="25.5" customHeight="1" spans="1:256">
      <c r="A2" s="187" t="s">
        <v>62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ht="25.5" customHeight="1" spans="1:256">
      <c r="A3" s="188" t="s">
        <v>2</v>
      </c>
      <c r="B3" s="188"/>
      <c r="C3" s="188"/>
      <c r="D3" s="188"/>
      <c r="E3" s="188"/>
      <c r="H3" s="186"/>
      <c r="I3" s="210"/>
      <c r="J3" s="210"/>
      <c r="K3" s="210"/>
      <c r="L3" s="210"/>
      <c r="M3" s="210"/>
      <c r="N3" s="210"/>
      <c r="O3" s="210"/>
      <c r="P3" s="210"/>
      <c r="Q3" s="210"/>
      <c r="R3" s="210"/>
      <c r="X3" s="218" t="s">
        <v>3</v>
      </c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ht="23.25" customHeight="1" spans="1:256">
      <c r="A4" s="189" t="s">
        <v>63</v>
      </c>
      <c r="B4" s="189"/>
      <c r="C4" s="189"/>
      <c r="D4" s="190" t="s">
        <v>64</v>
      </c>
      <c r="E4" s="190" t="s">
        <v>65</v>
      </c>
      <c r="F4" s="190" t="s">
        <v>58</v>
      </c>
      <c r="G4" s="191" t="s">
        <v>11</v>
      </c>
      <c r="H4" s="191"/>
      <c r="I4" s="191"/>
      <c r="J4" s="191"/>
      <c r="K4" s="191"/>
      <c r="L4" s="191"/>
      <c r="M4" s="191"/>
      <c r="N4" s="211" t="s">
        <v>66</v>
      </c>
      <c r="O4" s="211"/>
      <c r="P4" s="211"/>
      <c r="Q4" s="211" t="s">
        <v>67</v>
      </c>
      <c r="R4" s="211"/>
      <c r="S4" s="211"/>
      <c r="T4" s="219" t="s">
        <v>13</v>
      </c>
      <c r="U4" s="219" t="s">
        <v>14</v>
      </c>
      <c r="V4" s="219" t="s">
        <v>15</v>
      </c>
      <c r="W4" s="219" t="s">
        <v>48</v>
      </c>
      <c r="X4" s="219" t="s">
        <v>68</v>
      </c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ht="48.75" customHeight="1" spans="1:256">
      <c r="A5" s="192" t="s">
        <v>69</v>
      </c>
      <c r="B5" s="193" t="s">
        <v>70</v>
      </c>
      <c r="C5" s="194" t="s">
        <v>71</v>
      </c>
      <c r="D5" s="190"/>
      <c r="E5" s="190"/>
      <c r="F5" s="190"/>
      <c r="G5" s="195" t="s">
        <v>21</v>
      </c>
      <c r="H5" s="195" t="s">
        <v>72</v>
      </c>
      <c r="I5" s="212" t="s">
        <v>73</v>
      </c>
      <c r="J5" s="212" t="s">
        <v>74</v>
      </c>
      <c r="K5" s="212" t="s">
        <v>75</v>
      </c>
      <c r="L5" s="212" t="s">
        <v>76</v>
      </c>
      <c r="M5" s="212" t="s">
        <v>77</v>
      </c>
      <c r="N5" s="213" t="s">
        <v>21</v>
      </c>
      <c r="O5" s="214" t="s">
        <v>78</v>
      </c>
      <c r="P5" s="214" t="s">
        <v>79</v>
      </c>
      <c r="Q5" s="213" t="s">
        <v>21</v>
      </c>
      <c r="R5" s="214" t="s">
        <v>80</v>
      </c>
      <c r="S5" s="213" t="s">
        <v>79</v>
      </c>
      <c r="T5" s="213"/>
      <c r="U5" s="213"/>
      <c r="V5" s="213"/>
      <c r="W5" s="213"/>
      <c r="X5" s="213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ht="20.25" customHeight="1" spans="1:256">
      <c r="A6" s="196" t="s">
        <v>81</v>
      </c>
      <c r="B6" s="197" t="s">
        <v>81</v>
      </c>
      <c r="C6" s="197" t="s">
        <v>81</v>
      </c>
      <c r="D6" s="198" t="s">
        <v>81</v>
      </c>
      <c r="E6" s="198" t="s">
        <v>81</v>
      </c>
      <c r="F6" s="199">
        <v>1</v>
      </c>
      <c r="G6" s="199">
        <v>2</v>
      </c>
      <c r="H6" s="199">
        <v>3</v>
      </c>
      <c r="I6" s="199">
        <v>4</v>
      </c>
      <c r="J6" s="199">
        <v>5</v>
      </c>
      <c r="K6" s="199">
        <v>6</v>
      </c>
      <c r="L6" s="199">
        <v>7</v>
      </c>
      <c r="M6" s="199">
        <v>8</v>
      </c>
      <c r="N6" s="199">
        <v>9</v>
      </c>
      <c r="O6" s="199">
        <v>10</v>
      </c>
      <c r="P6" s="199">
        <v>11</v>
      </c>
      <c r="Q6" s="199">
        <v>12</v>
      </c>
      <c r="R6" s="199">
        <v>13</v>
      </c>
      <c r="S6" s="199">
        <v>14</v>
      </c>
      <c r="T6" s="199">
        <v>15</v>
      </c>
      <c r="U6" s="199">
        <v>16</v>
      </c>
      <c r="V6" s="199">
        <v>17</v>
      </c>
      <c r="W6" s="199">
        <v>18</v>
      </c>
      <c r="X6" s="199">
        <v>19</v>
      </c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182" customFormat="1" ht="23.45" customHeight="1" spans="1:256">
      <c r="A7" s="200"/>
      <c r="B7" s="200"/>
      <c r="C7" s="200"/>
      <c r="D7" s="200"/>
      <c r="E7" s="200" t="s">
        <v>8</v>
      </c>
      <c r="F7" s="201">
        <v>87.2787</v>
      </c>
      <c r="G7" s="201">
        <v>87.2787</v>
      </c>
      <c r="H7" s="201">
        <v>87.2787</v>
      </c>
      <c r="I7" s="201"/>
      <c r="J7" s="215">
        <v>0</v>
      </c>
      <c r="K7" s="215">
        <v>0</v>
      </c>
      <c r="L7" s="215">
        <v>0</v>
      </c>
      <c r="M7" s="215">
        <v>0</v>
      </c>
      <c r="N7" s="215">
        <v>0</v>
      </c>
      <c r="O7" s="215">
        <v>0</v>
      </c>
      <c r="P7" s="215">
        <v>0</v>
      </c>
      <c r="Q7" s="215">
        <v>0</v>
      </c>
      <c r="R7" s="215">
        <v>0</v>
      </c>
      <c r="S7" s="215">
        <v>0</v>
      </c>
      <c r="T7" s="215">
        <v>0</v>
      </c>
      <c r="U7" s="215">
        <v>0</v>
      </c>
      <c r="V7" s="215">
        <v>0</v>
      </c>
      <c r="W7" s="220"/>
      <c r="X7" s="220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209"/>
      <c r="ET7" s="209"/>
      <c r="EU7" s="209"/>
      <c r="EV7" s="209"/>
      <c r="EW7" s="209"/>
      <c r="EX7" s="209"/>
      <c r="EY7" s="209"/>
      <c r="EZ7" s="209"/>
      <c r="FA7" s="209"/>
      <c r="FB7" s="209"/>
      <c r="FC7" s="209"/>
      <c r="FD7" s="209"/>
      <c r="FE7" s="209"/>
      <c r="FF7" s="209"/>
      <c r="FG7" s="209"/>
      <c r="FH7" s="209"/>
      <c r="FI7" s="209"/>
      <c r="FJ7" s="209"/>
      <c r="FK7" s="209"/>
      <c r="FL7" s="209"/>
      <c r="FM7" s="209"/>
      <c r="FN7" s="209"/>
      <c r="FO7" s="209"/>
      <c r="FP7" s="209"/>
      <c r="FQ7" s="209"/>
      <c r="FR7" s="209"/>
      <c r="FS7" s="209"/>
      <c r="FT7" s="209"/>
      <c r="FU7" s="209"/>
      <c r="FV7" s="209"/>
      <c r="FW7" s="209"/>
      <c r="FX7" s="209"/>
      <c r="FY7" s="209"/>
      <c r="FZ7" s="209"/>
      <c r="GA7" s="209"/>
      <c r="GB7" s="209"/>
      <c r="GC7" s="209"/>
      <c r="GD7" s="209"/>
      <c r="GE7" s="209"/>
      <c r="GF7" s="209"/>
      <c r="GG7" s="209"/>
      <c r="GH7" s="209"/>
      <c r="GI7" s="209"/>
      <c r="GJ7" s="209"/>
      <c r="GK7" s="209"/>
      <c r="GL7" s="209"/>
      <c r="GM7" s="209"/>
      <c r="GN7" s="209"/>
      <c r="GO7" s="209"/>
      <c r="GP7" s="209"/>
      <c r="GQ7" s="209"/>
      <c r="GR7" s="209"/>
      <c r="GS7" s="209"/>
      <c r="GT7" s="209"/>
      <c r="GU7" s="209"/>
      <c r="GV7" s="209"/>
      <c r="GW7" s="209"/>
      <c r="GX7" s="209"/>
      <c r="GY7" s="209"/>
      <c r="GZ7" s="209"/>
      <c r="HA7" s="209"/>
      <c r="HB7" s="209"/>
      <c r="HC7" s="209"/>
      <c r="HD7" s="209"/>
      <c r="HE7" s="209"/>
      <c r="HF7" s="209"/>
      <c r="HG7" s="209"/>
      <c r="HH7" s="209"/>
      <c r="HI7" s="209"/>
      <c r="HJ7" s="209"/>
      <c r="HK7" s="209"/>
      <c r="HL7" s="209"/>
      <c r="HM7" s="209"/>
      <c r="HN7" s="209"/>
      <c r="HO7" s="209"/>
      <c r="HP7" s="209"/>
      <c r="HQ7" s="209"/>
      <c r="HR7" s="209"/>
      <c r="HS7" s="209"/>
      <c r="HT7" s="209"/>
      <c r="HU7" s="209"/>
      <c r="HV7" s="209"/>
      <c r="HW7" s="209"/>
      <c r="HX7" s="209"/>
      <c r="HY7" s="209"/>
      <c r="HZ7" s="209"/>
      <c r="IA7" s="209"/>
      <c r="IB7" s="209"/>
      <c r="IC7" s="209"/>
      <c r="ID7" s="209"/>
      <c r="IE7" s="209"/>
      <c r="IF7" s="209"/>
      <c r="IG7" s="209"/>
      <c r="IH7" s="209"/>
      <c r="II7" s="209"/>
      <c r="IJ7" s="209"/>
      <c r="IK7" s="209"/>
      <c r="IL7" s="209"/>
      <c r="IM7" s="209"/>
      <c r="IN7" s="209"/>
      <c r="IO7" s="209"/>
      <c r="IP7" s="209"/>
      <c r="IQ7" s="209"/>
      <c r="IR7" s="209"/>
      <c r="IS7" s="209"/>
      <c r="IT7" s="209"/>
      <c r="IU7" s="209"/>
      <c r="IV7" s="209"/>
    </row>
    <row r="8" ht="23.45" customHeight="1" spans="1:256">
      <c r="A8" s="200" t="s">
        <v>82</v>
      </c>
      <c r="B8" s="202"/>
      <c r="C8" s="200"/>
      <c r="D8" s="200"/>
      <c r="E8" s="200" t="s">
        <v>83</v>
      </c>
      <c r="F8" s="201">
        <v>75.4468</v>
      </c>
      <c r="G8" s="201">
        <v>75.4468</v>
      </c>
      <c r="H8" s="201">
        <v>75.4468</v>
      </c>
      <c r="I8" s="201"/>
      <c r="J8" s="215"/>
      <c r="K8" s="215"/>
      <c r="L8" s="215"/>
      <c r="M8" s="209"/>
      <c r="N8" s="215"/>
      <c r="O8" s="215"/>
      <c r="P8" s="215"/>
      <c r="Q8" s="215"/>
      <c r="R8" s="215"/>
      <c r="S8" s="215"/>
      <c r="T8" s="215"/>
      <c r="U8" s="215"/>
      <c r="V8" s="215"/>
      <c r="W8" s="220"/>
      <c r="X8" s="220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ht="23.45" customHeight="1" spans="1:256">
      <c r="A9" s="200"/>
      <c r="B9" s="200" t="s">
        <v>84</v>
      </c>
      <c r="C9" s="200"/>
      <c r="D9" s="200"/>
      <c r="E9" s="200" t="s">
        <v>85</v>
      </c>
      <c r="F9" s="201">
        <v>75.4468</v>
      </c>
      <c r="G9" s="201">
        <v>75.4468</v>
      </c>
      <c r="H9" s="201">
        <v>75.4468</v>
      </c>
      <c r="I9" s="201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20"/>
      <c r="X9" s="220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  <c r="BV9" s="209"/>
      <c r="BW9" s="209"/>
      <c r="BX9" s="209"/>
      <c r="BY9" s="209"/>
      <c r="BZ9" s="209"/>
      <c r="CA9" s="209"/>
      <c r="CB9" s="209"/>
      <c r="CC9" s="209"/>
      <c r="CD9" s="209"/>
      <c r="CE9" s="209"/>
      <c r="CF9" s="209"/>
      <c r="CG9" s="209"/>
      <c r="CH9" s="209"/>
      <c r="CI9" s="209"/>
      <c r="CJ9" s="209"/>
      <c r="CK9" s="209"/>
      <c r="CL9" s="209"/>
      <c r="CM9" s="209"/>
      <c r="CN9" s="209"/>
      <c r="CO9" s="209"/>
      <c r="CP9" s="209"/>
      <c r="CQ9" s="209"/>
      <c r="CR9" s="209"/>
      <c r="CS9" s="209"/>
      <c r="CT9" s="209"/>
      <c r="CU9" s="209"/>
      <c r="CV9" s="209"/>
      <c r="CW9" s="209"/>
      <c r="CX9" s="209"/>
      <c r="CY9" s="209"/>
      <c r="CZ9" s="209"/>
      <c r="DA9" s="209"/>
      <c r="DB9" s="209"/>
      <c r="DC9" s="209"/>
      <c r="DD9" s="209"/>
      <c r="DE9" s="209"/>
      <c r="DF9" s="209"/>
      <c r="DG9" s="209"/>
      <c r="DH9" s="209"/>
      <c r="DI9" s="209"/>
      <c r="DJ9" s="209"/>
      <c r="DK9" s="209"/>
      <c r="DL9" s="209"/>
      <c r="DM9" s="209"/>
      <c r="DN9" s="209"/>
      <c r="DO9" s="209"/>
      <c r="DP9" s="209"/>
      <c r="DQ9" s="209"/>
      <c r="DR9" s="209"/>
      <c r="DS9" s="209"/>
      <c r="DT9" s="209"/>
      <c r="DU9" s="209"/>
      <c r="DV9" s="209"/>
      <c r="DW9" s="209"/>
      <c r="DX9" s="209"/>
      <c r="DY9" s="209"/>
      <c r="DZ9" s="209"/>
      <c r="EA9" s="209"/>
      <c r="EB9" s="209"/>
      <c r="EC9" s="209"/>
      <c r="ED9" s="209"/>
      <c r="EE9" s="209"/>
      <c r="EF9" s="209"/>
      <c r="EG9" s="209"/>
      <c r="EH9" s="209"/>
      <c r="EI9" s="209"/>
      <c r="EJ9" s="209"/>
      <c r="EK9" s="209"/>
      <c r="EL9" s="209"/>
      <c r="EM9" s="209"/>
      <c r="EN9" s="209"/>
      <c r="EO9" s="209"/>
      <c r="EP9" s="209"/>
      <c r="EQ9" s="209"/>
      <c r="ER9" s="209"/>
      <c r="ES9" s="209"/>
      <c r="ET9" s="209"/>
      <c r="EU9" s="209"/>
      <c r="EV9" s="209"/>
      <c r="EW9" s="209"/>
      <c r="EX9" s="209"/>
      <c r="EY9" s="209"/>
      <c r="EZ9" s="209"/>
      <c r="FA9" s="209"/>
      <c r="FB9" s="209"/>
      <c r="FC9" s="209"/>
      <c r="FD9" s="209"/>
      <c r="FE9" s="209"/>
      <c r="FF9" s="209"/>
      <c r="FG9" s="209"/>
      <c r="FH9" s="209"/>
      <c r="FI9" s="209"/>
      <c r="FJ9" s="209"/>
      <c r="FK9" s="209"/>
      <c r="FL9" s="209"/>
      <c r="FM9" s="209"/>
      <c r="FN9" s="209"/>
      <c r="FO9" s="209"/>
      <c r="FP9" s="209"/>
      <c r="FQ9" s="209"/>
      <c r="FR9" s="209"/>
      <c r="FS9" s="209"/>
      <c r="FT9" s="209"/>
      <c r="FU9" s="209"/>
      <c r="FV9" s="209"/>
      <c r="FW9" s="209"/>
      <c r="FX9" s="209"/>
      <c r="FY9" s="209"/>
      <c r="FZ9" s="209"/>
      <c r="GA9" s="209"/>
      <c r="GB9" s="209"/>
      <c r="GC9" s="209"/>
      <c r="GD9" s="209"/>
      <c r="GE9" s="209"/>
      <c r="GF9" s="209"/>
      <c r="GG9" s="209"/>
      <c r="GH9" s="209"/>
      <c r="GI9" s="209"/>
      <c r="GJ9" s="209"/>
      <c r="GK9" s="209"/>
      <c r="GL9" s="209"/>
      <c r="GM9" s="209"/>
      <c r="GN9" s="209"/>
      <c r="GO9" s="209"/>
      <c r="GP9" s="209"/>
      <c r="GQ9" s="209"/>
      <c r="GR9" s="209"/>
      <c r="GS9" s="209"/>
      <c r="GT9" s="209"/>
      <c r="GU9" s="209"/>
      <c r="GV9" s="209"/>
      <c r="GW9" s="209"/>
      <c r="GX9" s="209"/>
      <c r="GY9" s="209"/>
      <c r="GZ9" s="209"/>
      <c r="HA9" s="209"/>
      <c r="HB9" s="209"/>
      <c r="HC9" s="209"/>
      <c r="HD9" s="209"/>
      <c r="HE9" s="209"/>
      <c r="HF9" s="209"/>
      <c r="HG9" s="209"/>
      <c r="HH9" s="209"/>
      <c r="HI9" s="209"/>
      <c r="HJ9" s="209"/>
      <c r="HK9" s="209"/>
      <c r="HL9" s="209"/>
      <c r="HM9" s="209"/>
      <c r="HN9" s="209"/>
      <c r="HO9" s="209"/>
      <c r="HP9" s="209"/>
      <c r="HQ9" s="209"/>
      <c r="HR9" s="209"/>
      <c r="HS9" s="209"/>
      <c r="HT9" s="209"/>
      <c r="HU9" s="209"/>
      <c r="HV9" s="209"/>
      <c r="HW9" s="209"/>
      <c r="HX9" s="209"/>
      <c r="HY9" s="209"/>
      <c r="HZ9" s="209"/>
      <c r="IA9" s="209"/>
      <c r="IB9" s="209"/>
      <c r="IC9" s="209"/>
      <c r="ID9" s="209"/>
      <c r="IE9" s="209"/>
      <c r="IF9" s="209"/>
      <c r="IG9" s="209"/>
      <c r="IH9" s="209"/>
      <c r="II9" s="209"/>
      <c r="IJ9" s="209"/>
      <c r="IK9" s="209"/>
      <c r="IL9" s="209"/>
      <c r="IM9" s="209"/>
      <c r="IN9" s="209"/>
      <c r="IO9" s="209"/>
      <c r="IP9" s="209"/>
      <c r="IQ9" s="209"/>
      <c r="IR9" s="209"/>
      <c r="IS9" s="209"/>
      <c r="IT9" s="209"/>
      <c r="IU9" s="209"/>
      <c r="IV9" s="209"/>
    </row>
    <row r="10" ht="23.45" customHeight="1" spans="1:256">
      <c r="A10" s="203"/>
      <c r="B10" s="204"/>
      <c r="C10" s="200" t="s">
        <v>86</v>
      </c>
      <c r="D10" s="200" t="s">
        <v>87</v>
      </c>
      <c r="E10" s="200" t="s">
        <v>88</v>
      </c>
      <c r="F10" s="201">
        <v>75.4468</v>
      </c>
      <c r="G10" s="201">
        <v>75.4468</v>
      </c>
      <c r="H10" s="201">
        <v>75.4468</v>
      </c>
      <c r="I10" s="201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20"/>
      <c r="X10" s="220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  <c r="DZ10" s="209"/>
      <c r="EA10" s="209"/>
      <c r="EB10" s="209"/>
      <c r="EC10" s="209"/>
      <c r="ED10" s="209"/>
      <c r="EE10" s="209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09"/>
      <c r="FT10" s="209"/>
      <c r="FU10" s="209"/>
      <c r="FV10" s="209"/>
      <c r="FW10" s="209"/>
      <c r="FX10" s="209"/>
      <c r="FY10" s="209"/>
      <c r="FZ10" s="209"/>
      <c r="GA10" s="209"/>
      <c r="GB10" s="209"/>
      <c r="GC10" s="209"/>
      <c r="GD10" s="209"/>
      <c r="GE10" s="209"/>
      <c r="GF10" s="209"/>
      <c r="GG10" s="209"/>
      <c r="GH10" s="209"/>
      <c r="GI10" s="209"/>
      <c r="GJ10" s="209"/>
      <c r="GK10" s="209"/>
      <c r="GL10" s="209"/>
      <c r="GM10" s="209"/>
      <c r="GN10" s="209"/>
      <c r="GO10" s="209"/>
      <c r="GP10" s="209"/>
      <c r="GQ10" s="209"/>
      <c r="GR10" s="209"/>
      <c r="GS10" s="209"/>
      <c r="GT10" s="209"/>
      <c r="GU10" s="209"/>
      <c r="GV10" s="209"/>
      <c r="GW10" s="209"/>
      <c r="GX10" s="209"/>
      <c r="GY10" s="209"/>
      <c r="GZ10" s="209"/>
      <c r="HA10" s="209"/>
      <c r="HB10" s="209"/>
      <c r="HC10" s="209"/>
      <c r="HD10" s="209"/>
      <c r="HE10" s="209"/>
      <c r="HF10" s="209"/>
      <c r="HG10" s="209"/>
      <c r="HH10" s="209"/>
      <c r="HI10" s="209"/>
      <c r="HJ10" s="209"/>
      <c r="HK10" s="209"/>
      <c r="HL10" s="209"/>
      <c r="HM10" s="209"/>
      <c r="HN10" s="209"/>
      <c r="HO10" s="209"/>
      <c r="HP10" s="209"/>
      <c r="HQ10" s="209"/>
      <c r="HR10" s="209"/>
      <c r="HS10" s="209"/>
      <c r="HT10" s="209"/>
      <c r="HU10" s="209"/>
      <c r="HV10" s="209"/>
      <c r="HW10" s="209"/>
      <c r="HX10" s="209"/>
      <c r="HY10" s="209"/>
      <c r="HZ10" s="209"/>
      <c r="IA10" s="209"/>
      <c r="IB10" s="209"/>
      <c r="IC10" s="209"/>
      <c r="ID10" s="209"/>
      <c r="IE10" s="209"/>
      <c r="IF10" s="209"/>
      <c r="IG10" s="209"/>
      <c r="IH10" s="209"/>
      <c r="II10" s="209"/>
      <c r="IJ10" s="209"/>
      <c r="IK10" s="209"/>
      <c r="IL10" s="209"/>
      <c r="IM10" s="209"/>
      <c r="IN10" s="209"/>
      <c r="IO10" s="209"/>
      <c r="IP10" s="209"/>
      <c r="IQ10" s="209"/>
      <c r="IR10" s="209"/>
      <c r="IS10" s="209"/>
      <c r="IT10" s="209"/>
      <c r="IU10" s="209"/>
      <c r="IV10" s="209"/>
    </row>
    <row r="11" ht="30" customHeight="1" spans="1:256">
      <c r="A11" s="200" t="s">
        <v>89</v>
      </c>
      <c r="B11" s="200" t="s">
        <v>90</v>
      </c>
      <c r="C11" s="200" t="s">
        <v>91</v>
      </c>
      <c r="D11" s="200" t="s">
        <v>92</v>
      </c>
      <c r="E11" s="200" t="s">
        <v>93</v>
      </c>
      <c r="F11" s="201">
        <v>75.4468</v>
      </c>
      <c r="G11" s="201">
        <v>75.4468</v>
      </c>
      <c r="H11" s="201">
        <v>75.4468</v>
      </c>
      <c r="I11" s="201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20"/>
      <c r="X11" s="220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09"/>
      <c r="CC11" s="209"/>
      <c r="CD11" s="209"/>
      <c r="CE11" s="209"/>
      <c r="CF11" s="209"/>
      <c r="CG11" s="209"/>
      <c r="CH11" s="209"/>
      <c r="CI11" s="209"/>
      <c r="CJ11" s="209"/>
      <c r="CK11" s="209"/>
      <c r="CL11" s="209"/>
      <c r="CM11" s="209"/>
      <c r="CN11" s="209"/>
      <c r="CO11" s="209"/>
      <c r="CP11" s="209"/>
      <c r="CQ11" s="209"/>
      <c r="CR11" s="209"/>
      <c r="CS11" s="209"/>
      <c r="CT11" s="209"/>
      <c r="CU11" s="209"/>
      <c r="CV11" s="209"/>
      <c r="CW11" s="209"/>
      <c r="CX11" s="209"/>
      <c r="CY11" s="209"/>
      <c r="CZ11" s="209"/>
      <c r="DA11" s="209"/>
      <c r="DB11" s="209"/>
      <c r="DC11" s="209"/>
      <c r="DD11" s="209"/>
      <c r="DE11" s="209"/>
      <c r="DF11" s="209"/>
      <c r="DG11" s="209"/>
      <c r="DH11" s="209"/>
      <c r="DI11" s="209"/>
      <c r="DJ11" s="209"/>
      <c r="DK11" s="209"/>
      <c r="DL11" s="209"/>
      <c r="DM11" s="209"/>
      <c r="DN11" s="209"/>
      <c r="DO11" s="209"/>
      <c r="DP11" s="209"/>
      <c r="DQ11" s="209"/>
      <c r="DR11" s="209"/>
      <c r="DS11" s="209"/>
      <c r="DT11" s="209"/>
      <c r="DU11" s="209"/>
      <c r="DV11" s="209"/>
      <c r="DW11" s="209"/>
      <c r="DX11" s="209"/>
      <c r="DY11" s="209"/>
      <c r="DZ11" s="209"/>
      <c r="EA11" s="209"/>
      <c r="EB11" s="209"/>
      <c r="EC11" s="209"/>
      <c r="ED11" s="209"/>
      <c r="EE11" s="209"/>
      <c r="EF11" s="209"/>
      <c r="EG11" s="209"/>
      <c r="EH11" s="209"/>
      <c r="EI11" s="209"/>
      <c r="EJ11" s="209"/>
      <c r="EK11" s="209"/>
      <c r="EL11" s="209"/>
      <c r="EM11" s="209"/>
      <c r="EN11" s="209"/>
      <c r="EO11" s="209"/>
      <c r="EP11" s="209"/>
      <c r="EQ11" s="209"/>
      <c r="ER11" s="209"/>
      <c r="ES11" s="209"/>
      <c r="ET11" s="209"/>
      <c r="EU11" s="209"/>
      <c r="EV11" s="209"/>
      <c r="EW11" s="209"/>
      <c r="EX11" s="209"/>
      <c r="EY11" s="209"/>
      <c r="EZ11" s="209"/>
      <c r="FA11" s="209"/>
      <c r="FB11" s="209"/>
      <c r="FC11" s="209"/>
      <c r="FD11" s="209"/>
      <c r="FE11" s="209"/>
      <c r="FF11" s="209"/>
      <c r="FG11" s="209"/>
      <c r="FH11" s="209"/>
      <c r="FI11" s="209"/>
      <c r="FJ11" s="209"/>
      <c r="FK11" s="209"/>
      <c r="FL11" s="209"/>
      <c r="FM11" s="209"/>
      <c r="FN11" s="209"/>
      <c r="FO11" s="209"/>
      <c r="FP11" s="209"/>
      <c r="FQ11" s="209"/>
      <c r="FR11" s="209"/>
      <c r="FS11" s="209"/>
      <c r="FT11" s="209"/>
      <c r="FU11" s="209"/>
      <c r="FV11" s="209"/>
      <c r="FW11" s="209"/>
      <c r="FX11" s="209"/>
      <c r="FY11" s="209"/>
      <c r="FZ11" s="209"/>
      <c r="GA11" s="209"/>
      <c r="GB11" s="209"/>
      <c r="GC11" s="209"/>
      <c r="GD11" s="209"/>
      <c r="GE11" s="209"/>
      <c r="GF11" s="209"/>
      <c r="GG11" s="209"/>
      <c r="GH11" s="209"/>
      <c r="GI11" s="209"/>
      <c r="GJ11" s="209"/>
      <c r="GK11" s="209"/>
      <c r="GL11" s="209"/>
      <c r="GM11" s="209"/>
      <c r="GN11" s="209"/>
      <c r="GO11" s="209"/>
      <c r="GP11" s="209"/>
      <c r="GQ11" s="209"/>
      <c r="GR11" s="209"/>
      <c r="GS11" s="209"/>
      <c r="GT11" s="209"/>
      <c r="GU11" s="209"/>
      <c r="GV11" s="209"/>
      <c r="GW11" s="209"/>
      <c r="GX11" s="209"/>
      <c r="GY11" s="209"/>
      <c r="GZ11" s="209"/>
      <c r="HA11" s="209"/>
      <c r="HB11" s="209"/>
      <c r="HC11" s="209"/>
      <c r="HD11" s="209"/>
      <c r="HE11" s="209"/>
      <c r="HF11" s="209"/>
      <c r="HG11" s="209"/>
      <c r="HH11" s="209"/>
      <c r="HI11" s="209"/>
      <c r="HJ11" s="209"/>
      <c r="HK11" s="209"/>
      <c r="HL11" s="209"/>
      <c r="HM11" s="209"/>
      <c r="HN11" s="209"/>
      <c r="HO11" s="209"/>
      <c r="HP11" s="209"/>
      <c r="HQ11" s="209"/>
      <c r="HR11" s="209"/>
      <c r="HS11" s="209"/>
      <c r="HT11" s="209"/>
      <c r="HU11" s="209"/>
      <c r="HV11" s="209"/>
      <c r="HW11" s="209"/>
      <c r="HX11" s="209"/>
      <c r="HY11" s="209"/>
      <c r="HZ11" s="209"/>
      <c r="IA11" s="209"/>
      <c r="IB11" s="209"/>
      <c r="IC11" s="209"/>
      <c r="ID11" s="209"/>
      <c r="IE11" s="209"/>
      <c r="IF11" s="209"/>
      <c r="IG11" s="209"/>
      <c r="IH11" s="209"/>
      <c r="II11" s="209"/>
      <c r="IJ11" s="209"/>
      <c r="IK11" s="209"/>
      <c r="IL11" s="209"/>
      <c r="IM11" s="209"/>
      <c r="IN11" s="209"/>
      <c r="IO11" s="209"/>
      <c r="IP11" s="209"/>
      <c r="IQ11" s="209"/>
      <c r="IR11" s="209"/>
      <c r="IS11" s="209"/>
      <c r="IT11" s="209"/>
      <c r="IU11" s="209"/>
      <c r="IV11" s="209"/>
    </row>
    <row r="12" ht="23.45" customHeight="1" spans="1:256">
      <c r="A12" s="200" t="s">
        <v>94</v>
      </c>
      <c r="B12" s="205"/>
      <c r="C12" s="200"/>
      <c r="D12" s="200"/>
      <c r="E12" s="200" t="s">
        <v>95</v>
      </c>
      <c r="F12" s="201">
        <v>8.9007</v>
      </c>
      <c r="G12" s="201">
        <v>8.9007</v>
      </c>
      <c r="H12" s="201">
        <v>8.9007</v>
      </c>
      <c r="I12" s="201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20"/>
      <c r="X12" s="220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09"/>
      <c r="CE12" s="209"/>
      <c r="CF12" s="209"/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09"/>
      <c r="CY12" s="209"/>
      <c r="CZ12" s="209"/>
      <c r="DA12" s="209"/>
      <c r="DB12" s="209"/>
      <c r="DC12" s="209"/>
      <c r="DD12" s="209"/>
      <c r="DE12" s="209"/>
      <c r="DF12" s="209"/>
      <c r="DG12" s="209"/>
      <c r="DH12" s="209"/>
      <c r="DI12" s="209"/>
      <c r="DJ12" s="209"/>
      <c r="DK12" s="209"/>
      <c r="DL12" s="209"/>
      <c r="DM12" s="209"/>
      <c r="DN12" s="209"/>
      <c r="DO12" s="209"/>
      <c r="DP12" s="209"/>
      <c r="DQ12" s="209"/>
      <c r="DR12" s="209"/>
      <c r="DS12" s="209"/>
      <c r="DT12" s="209"/>
      <c r="DU12" s="209"/>
      <c r="DV12" s="209"/>
      <c r="DW12" s="209"/>
      <c r="DX12" s="209"/>
      <c r="DY12" s="209"/>
      <c r="DZ12" s="209"/>
      <c r="EA12" s="209"/>
      <c r="EB12" s="209"/>
      <c r="EC12" s="209"/>
      <c r="ED12" s="209"/>
      <c r="EE12" s="209"/>
      <c r="EF12" s="209"/>
      <c r="EG12" s="209"/>
      <c r="EH12" s="209"/>
      <c r="EI12" s="209"/>
      <c r="EJ12" s="209"/>
      <c r="EK12" s="209"/>
      <c r="EL12" s="209"/>
      <c r="EM12" s="209"/>
      <c r="EN12" s="209"/>
      <c r="EO12" s="209"/>
      <c r="EP12" s="209"/>
      <c r="EQ12" s="209"/>
      <c r="ER12" s="209"/>
      <c r="ES12" s="209"/>
      <c r="ET12" s="209"/>
      <c r="EU12" s="209"/>
      <c r="EV12" s="209"/>
      <c r="EW12" s="209"/>
      <c r="EX12" s="209"/>
      <c r="EY12" s="209"/>
      <c r="EZ12" s="209"/>
      <c r="FA12" s="209"/>
      <c r="FB12" s="209"/>
      <c r="FC12" s="209"/>
      <c r="FD12" s="209"/>
      <c r="FE12" s="209"/>
      <c r="FF12" s="209"/>
      <c r="FG12" s="209"/>
      <c r="FH12" s="209"/>
      <c r="FI12" s="209"/>
      <c r="FJ12" s="209"/>
      <c r="FK12" s="209"/>
      <c r="FL12" s="209"/>
      <c r="FM12" s="209"/>
      <c r="FN12" s="209"/>
      <c r="FO12" s="209"/>
      <c r="FP12" s="209"/>
      <c r="FQ12" s="209"/>
      <c r="FR12" s="209"/>
      <c r="FS12" s="209"/>
      <c r="FT12" s="209"/>
      <c r="FU12" s="209"/>
      <c r="FV12" s="209"/>
      <c r="FW12" s="209"/>
      <c r="FX12" s="209"/>
      <c r="FY12" s="209"/>
      <c r="FZ12" s="209"/>
      <c r="GA12" s="209"/>
      <c r="GB12" s="209"/>
      <c r="GC12" s="209"/>
      <c r="GD12" s="209"/>
      <c r="GE12" s="209"/>
      <c r="GF12" s="209"/>
      <c r="GG12" s="209"/>
      <c r="GH12" s="209"/>
      <c r="GI12" s="209"/>
      <c r="GJ12" s="209"/>
      <c r="GK12" s="209"/>
      <c r="GL12" s="209"/>
      <c r="GM12" s="209"/>
      <c r="GN12" s="209"/>
      <c r="GO12" s="209"/>
      <c r="GP12" s="209"/>
      <c r="GQ12" s="209"/>
      <c r="GR12" s="209"/>
      <c r="GS12" s="209"/>
      <c r="GT12" s="209"/>
      <c r="GU12" s="209"/>
      <c r="GV12" s="209"/>
      <c r="GW12" s="209"/>
      <c r="GX12" s="209"/>
      <c r="GY12" s="209"/>
      <c r="GZ12" s="209"/>
      <c r="HA12" s="209"/>
      <c r="HB12" s="209"/>
      <c r="HC12" s="209"/>
      <c r="HD12" s="209"/>
      <c r="HE12" s="209"/>
      <c r="HF12" s="209"/>
      <c r="HG12" s="209"/>
      <c r="HH12" s="209"/>
      <c r="HI12" s="209"/>
      <c r="HJ12" s="209"/>
      <c r="HK12" s="209"/>
      <c r="HL12" s="209"/>
      <c r="HM12" s="209"/>
      <c r="HN12" s="209"/>
      <c r="HO12" s="209"/>
      <c r="HP12" s="209"/>
      <c r="HQ12" s="209"/>
      <c r="HR12" s="209"/>
      <c r="HS12" s="209"/>
      <c r="HT12" s="209"/>
      <c r="HU12" s="209"/>
      <c r="HV12" s="209"/>
      <c r="HW12" s="209"/>
      <c r="HX12" s="209"/>
      <c r="HY12" s="209"/>
      <c r="HZ12" s="209"/>
      <c r="IA12" s="209"/>
      <c r="IB12" s="209"/>
      <c r="IC12" s="209"/>
      <c r="ID12" s="209"/>
      <c r="IE12" s="209"/>
      <c r="IF12" s="209"/>
      <c r="IG12" s="209"/>
      <c r="IH12" s="209"/>
      <c r="II12" s="209"/>
      <c r="IJ12" s="209"/>
      <c r="IK12" s="209"/>
      <c r="IL12" s="209"/>
      <c r="IM12" s="209"/>
      <c r="IN12" s="209"/>
      <c r="IO12" s="209"/>
      <c r="IP12" s="209"/>
      <c r="IQ12" s="209"/>
      <c r="IR12" s="209"/>
      <c r="IS12" s="209"/>
      <c r="IT12" s="209"/>
      <c r="IU12" s="209"/>
      <c r="IV12" s="209"/>
    </row>
    <row r="13" ht="23.45" customHeight="1" spans="1:256">
      <c r="A13" s="200"/>
      <c r="B13" s="200" t="s">
        <v>96</v>
      </c>
      <c r="C13" s="200"/>
      <c r="D13" s="200"/>
      <c r="E13" s="200" t="s">
        <v>97</v>
      </c>
      <c r="F13" s="201">
        <v>0.4</v>
      </c>
      <c r="G13" s="201">
        <v>0.4</v>
      </c>
      <c r="H13" s="201">
        <v>0.4</v>
      </c>
      <c r="I13" s="201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20"/>
      <c r="X13" s="220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209"/>
      <c r="CJ13" s="209"/>
      <c r="CK13" s="209"/>
      <c r="CL13" s="209"/>
      <c r="CM13" s="209"/>
      <c r="CN13" s="209"/>
      <c r="CO13" s="209"/>
      <c r="CP13" s="209"/>
      <c r="CQ13" s="209"/>
      <c r="CR13" s="209"/>
      <c r="CS13" s="209"/>
      <c r="CT13" s="209"/>
      <c r="CU13" s="209"/>
      <c r="CV13" s="209"/>
      <c r="CW13" s="209"/>
      <c r="CX13" s="209"/>
      <c r="CY13" s="209"/>
      <c r="CZ13" s="209"/>
      <c r="DA13" s="209"/>
      <c r="DB13" s="209"/>
      <c r="DC13" s="209"/>
      <c r="DD13" s="209"/>
      <c r="DE13" s="209"/>
      <c r="DF13" s="209"/>
      <c r="DG13" s="209"/>
      <c r="DH13" s="209"/>
      <c r="DI13" s="209"/>
      <c r="DJ13" s="209"/>
      <c r="DK13" s="209"/>
      <c r="DL13" s="209"/>
      <c r="DM13" s="209"/>
      <c r="DN13" s="209"/>
      <c r="DO13" s="209"/>
      <c r="DP13" s="209"/>
      <c r="DQ13" s="209"/>
      <c r="DR13" s="209"/>
      <c r="DS13" s="209"/>
      <c r="DT13" s="209"/>
      <c r="DU13" s="209"/>
      <c r="DV13" s="209"/>
      <c r="DW13" s="209"/>
      <c r="DX13" s="209"/>
      <c r="DY13" s="209"/>
      <c r="DZ13" s="209"/>
      <c r="EA13" s="209"/>
      <c r="EB13" s="209"/>
      <c r="EC13" s="209"/>
      <c r="ED13" s="209"/>
      <c r="EE13" s="209"/>
      <c r="EF13" s="209"/>
      <c r="EG13" s="209"/>
      <c r="EH13" s="209"/>
      <c r="EI13" s="209"/>
      <c r="EJ13" s="209"/>
      <c r="EK13" s="209"/>
      <c r="EL13" s="209"/>
      <c r="EM13" s="209"/>
      <c r="EN13" s="209"/>
      <c r="EO13" s="209"/>
      <c r="EP13" s="209"/>
      <c r="EQ13" s="209"/>
      <c r="ER13" s="209"/>
      <c r="ES13" s="209"/>
      <c r="ET13" s="209"/>
      <c r="EU13" s="209"/>
      <c r="EV13" s="209"/>
      <c r="EW13" s="209"/>
      <c r="EX13" s="209"/>
      <c r="EY13" s="209"/>
      <c r="EZ13" s="209"/>
      <c r="FA13" s="209"/>
      <c r="FB13" s="209"/>
      <c r="FC13" s="209"/>
      <c r="FD13" s="209"/>
      <c r="FE13" s="209"/>
      <c r="FF13" s="209"/>
      <c r="FG13" s="209"/>
      <c r="FH13" s="209"/>
      <c r="FI13" s="209"/>
      <c r="FJ13" s="209"/>
      <c r="FK13" s="209"/>
      <c r="FL13" s="209"/>
      <c r="FM13" s="209"/>
      <c r="FN13" s="209"/>
      <c r="FO13" s="209"/>
      <c r="FP13" s="209"/>
      <c r="FQ13" s="209"/>
      <c r="FR13" s="209"/>
      <c r="FS13" s="209"/>
      <c r="FT13" s="209"/>
      <c r="FU13" s="209"/>
      <c r="FV13" s="209"/>
      <c r="FW13" s="209"/>
      <c r="FX13" s="209"/>
      <c r="FY13" s="209"/>
      <c r="FZ13" s="209"/>
      <c r="GA13" s="209"/>
      <c r="GB13" s="209"/>
      <c r="GC13" s="209"/>
      <c r="GD13" s="209"/>
      <c r="GE13" s="209"/>
      <c r="GF13" s="209"/>
      <c r="GG13" s="209"/>
      <c r="GH13" s="209"/>
      <c r="GI13" s="209"/>
      <c r="GJ13" s="209"/>
      <c r="GK13" s="209"/>
      <c r="GL13" s="209"/>
      <c r="GM13" s="209"/>
      <c r="GN13" s="209"/>
      <c r="GO13" s="209"/>
      <c r="GP13" s="209"/>
      <c r="GQ13" s="209"/>
      <c r="GR13" s="209"/>
      <c r="GS13" s="209"/>
      <c r="GT13" s="209"/>
      <c r="GU13" s="209"/>
      <c r="GV13" s="209"/>
      <c r="GW13" s="209"/>
      <c r="GX13" s="209"/>
      <c r="GY13" s="209"/>
      <c r="GZ13" s="209"/>
      <c r="HA13" s="209"/>
      <c r="HB13" s="209"/>
      <c r="HC13" s="209"/>
      <c r="HD13" s="209"/>
      <c r="HE13" s="209"/>
      <c r="HF13" s="209"/>
      <c r="HG13" s="209"/>
      <c r="HH13" s="209"/>
      <c r="HI13" s="209"/>
      <c r="HJ13" s="209"/>
      <c r="HK13" s="209"/>
      <c r="HL13" s="209"/>
      <c r="HM13" s="209"/>
      <c r="HN13" s="209"/>
      <c r="HO13" s="209"/>
      <c r="HP13" s="209"/>
      <c r="HQ13" s="209"/>
      <c r="HR13" s="209"/>
      <c r="HS13" s="209"/>
      <c r="HT13" s="209"/>
      <c r="HU13" s="209"/>
      <c r="HV13" s="209"/>
      <c r="HW13" s="209"/>
      <c r="HX13" s="209"/>
      <c r="HY13" s="209"/>
      <c r="HZ13" s="209"/>
      <c r="IA13" s="209"/>
      <c r="IB13" s="209"/>
      <c r="IC13" s="209"/>
      <c r="ID13" s="209"/>
      <c r="IE13" s="209"/>
      <c r="IF13" s="209"/>
      <c r="IG13" s="209"/>
      <c r="IH13" s="209"/>
      <c r="II13" s="209"/>
      <c r="IJ13" s="209"/>
      <c r="IK13" s="209"/>
      <c r="IL13" s="209"/>
      <c r="IM13" s="209"/>
      <c r="IN13" s="209"/>
      <c r="IO13" s="209"/>
      <c r="IP13" s="209"/>
      <c r="IQ13" s="209"/>
      <c r="IR13" s="209"/>
      <c r="IS13" s="209"/>
      <c r="IT13" s="209"/>
      <c r="IU13" s="209"/>
      <c r="IV13" s="209"/>
    </row>
    <row r="14" ht="23.45" customHeight="1" spans="1:256">
      <c r="A14" s="200"/>
      <c r="B14" s="206"/>
      <c r="C14" s="200" t="s">
        <v>98</v>
      </c>
      <c r="D14" s="200" t="s">
        <v>87</v>
      </c>
      <c r="E14" s="200" t="s">
        <v>99</v>
      </c>
      <c r="F14" s="201">
        <v>0.4</v>
      </c>
      <c r="G14" s="201">
        <v>0.4</v>
      </c>
      <c r="H14" s="201">
        <v>0.4</v>
      </c>
      <c r="I14" s="201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20"/>
      <c r="X14" s="220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09"/>
      <c r="BW14" s="209"/>
      <c r="BX14" s="209"/>
      <c r="BY14" s="209"/>
      <c r="BZ14" s="209"/>
      <c r="CA14" s="209"/>
      <c r="CB14" s="209"/>
      <c r="CC14" s="209"/>
      <c r="CD14" s="209"/>
      <c r="CE14" s="209"/>
      <c r="CF14" s="209"/>
      <c r="CG14" s="209"/>
      <c r="CH14" s="209"/>
      <c r="CI14" s="209"/>
      <c r="CJ14" s="209"/>
      <c r="CK14" s="209"/>
      <c r="CL14" s="209"/>
      <c r="CM14" s="209"/>
      <c r="CN14" s="209"/>
      <c r="CO14" s="209"/>
      <c r="CP14" s="209"/>
      <c r="CQ14" s="209"/>
      <c r="CR14" s="209"/>
      <c r="CS14" s="209"/>
      <c r="CT14" s="209"/>
      <c r="CU14" s="209"/>
      <c r="CV14" s="209"/>
      <c r="CW14" s="209"/>
      <c r="CX14" s="209"/>
      <c r="CY14" s="209"/>
      <c r="CZ14" s="209"/>
      <c r="DA14" s="209"/>
      <c r="DB14" s="209"/>
      <c r="DC14" s="209"/>
      <c r="DD14" s="209"/>
      <c r="DE14" s="209"/>
      <c r="DF14" s="209"/>
      <c r="DG14" s="209"/>
      <c r="DH14" s="209"/>
      <c r="DI14" s="209"/>
      <c r="DJ14" s="209"/>
      <c r="DK14" s="209"/>
      <c r="DL14" s="209"/>
      <c r="DM14" s="209"/>
      <c r="DN14" s="209"/>
      <c r="DO14" s="209"/>
      <c r="DP14" s="209"/>
      <c r="DQ14" s="209"/>
      <c r="DR14" s="209"/>
      <c r="DS14" s="209"/>
      <c r="DT14" s="209"/>
      <c r="DU14" s="209"/>
      <c r="DV14" s="209"/>
      <c r="DW14" s="209"/>
      <c r="DX14" s="209"/>
      <c r="DY14" s="209"/>
      <c r="DZ14" s="209"/>
      <c r="EA14" s="209"/>
      <c r="EB14" s="209"/>
      <c r="EC14" s="209"/>
      <c r="ED14" s="209"/>
      <c r="EE14" s="209"/>
      <c r="EF14" s="209"/>
      <c r="EG14" s="209"/>
      <c r="EH14" s="209"/>
      <c r="EI14" s="209"/>
      <c r="EJ14" s="209"/>
      <c r="EK14" s="209"/>
      <c r="EL14" s="209"/>
      <c r="EM14" s="209"/>
      <c r="EN14" s="209"/>
      <c r="EO14" s="209"/>
      <c r="EP14" s="209"/>
      <c r="EQ14" s="209"/>
      <c r="ER14" s="209"/>
      <c r="ES14" s="209"/>
      <c r="ET14" s="209"/>
      <c r="EU14" s="209"/>
      <c r="EV14" s="209"/>
      <c r="EW14" s="209"/>
      <c r="EX14" s="209"/>
      <c r="EY14" s="209"/>
      <c r="EZ14" s="209"/>
      <c r="FA14" s="209"/>
      <c r="FB14" s="209"/>
      <c r="FC14" s="209"/>
      <c r="FD14" s="209"/>
      <c r="FE14" s="209"/>
      <c r="FF14" s="209"/>
      <c r="FG14" s="209"/>
      <c r="FH14" s="209"/>
      <c r="FI14" s="209"/>
      <c r="FJ14" s="209"/>
      <c r="FK14" s="209"/>
      <c r="FL14" s="209"/>
      <c r="FM14" s="209"/>
      <c r="FN14" s="209"/>
      <c r="FO14" s="209"/>
      <c r="FP14" s="209"/>
      <c r="FQ14" s="209"/>
      <c r="FR14" s="209"/>
      <c r="FS14" s="209"/>
      <c r="FT14" s="209"/>
      <c r="FU14" s="209"/>
      <c r="FV14" s="209"/>
      <c r="FW14" s="209"/>
      <c r="FX14" s="209"/>
      <c r="FY14" s="209"/>
      <c r="FZ14" s="209"/>
      <c r="GA14" s="209"/>
      <c r="GB14" s="209"/>
      <c r="GC14" s="209"/>
      <c r="GD14" s="209"/>
      <c r="GE14" s="209"/>
      <c r="GF14" s="209"/>
      <c r="GG14" s="209"/>
      <c r="GH14" s="209"/>
      <c r="GI14" s="209"/>
      <c r="GJ14" s="209"/>
      <c r="GK14" s="209"/>
      <c r="GL14" s="209"/>
      <c r="GM14" s="209"/>
      <c r="GN14" s="209"/>
      <c r="GO14" s="209"/>
      <c r="GP14" s="209"/>
      <c r="GQ14" s="209"/>
      <c r="GR14" s="209"/>
      <c r="GS14" s="209"/>
      <c r="GT14" s="209"/>
      <c r="GU14" s="209"/>
      <c r="GV14" s="209"/>
      <c r="GW14" s="209"/>
      <c r="GX14" s="209"/>
      <c r="GY14" s="209"/>
      <c r="GZ14" s="209"/>
      <c r="HA14" s="209"/>
      <c r="HB14" s="209"/>
      <c r="HC14" s="209"/>
      <c r="HD14" s="209"/>
      <c r="HE14" s="209"/>
      <c r="HF14" s="209"/>
      <c r="HG14" s="209"/>
      <c r="HH14" s="209"/>
      <c r="HI14" s="209"/>
      <c r="HJ14" s="209"/>
      <c r="HK14" s="209"/>
      <c r="HL14" s="209"/>
      <c r="HM14" s="209"/>
      <c r="HN14" s="209"/>
      <c r="HO14" s="209"/>
      <c r="HP14" s="209"/>
      <c r="HQ14" s="209"/>
      <c r="HR14" s="209"/>
      <c r="HS14" s="209"/>
      <c r="HT14" s="209"/>
      <c r="HU14" s="209"/>
      <c r="HV14" s="209"/>
      <c r="HW14" s="209"/>
      <c r="HX14" s="209"/>
      <c r="HY14" s="209"/>
      <c r="HZ14" s="209"/>
      <c r="IA14" s="209"/>
      <c r="IB14" s="209"/>
      <c r="IC14" s="209"/>
      <c r="ID14" s="209"/>
      <c r="IE14" s="209"/>
      <c r="IF14" s="209"/>
      <c r="IG14" s="209"/>
      <c r="IH14" s="209"/>
      <c r="II14" s="209"/>
      <c r="IJ14" s="209"/>
      <c r="IK14" s="209"/>
      <c r="IL14" s="209"/>
      <c r="IM14" s="209"/>
      <c r="IN14" s="209"/>
      <c r="IO14" s="209"/>
      <c r="IP14" s="209"/>
      <c r="IQ14" s="209"/>
      <c r="IR14" s="209"/>
      <c r="IS14" s="209"/>
      <c r="IT14" s="209"/>
      <c r="IU14" s="209"/>
      <c r="IV14" s="209"/>
    </row>
    <row r="15" ht="23.45" customHeight="1" spans="1:256">
      <c r="A15" s="200" t="s">
        <v>100</v>
      </c>
      <c r="B15" s="200" t="s">
        <v>101</v>
      </c>
      <c r="C15" s="200" t="s">
        <v>102</v>
      </c>
      <c r="D15" s="200" t="s">
        <v>92</v>
      </c>
      <c r="E15" s="200" t="s">
        <v>93</v>
      </c>
      <c r="F15" s="201">
        <v>0.4</v>
      </c>
      <c r="G15" s="201">
        <v>0.4</v>
      </c>
      <c r="H15" s="201">
        <v>0.4</v>
      </c>
      <c r="I15" s="201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20"/>
      <c r="X15" s="220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C15" s="209"/>
      <c r="CD15" s="209"/>
      <c r="CE15" s="209"/>
      <c r="CF15" s="209"/>
      <c r="CG15" s="209"/>
      <c r="CH15" s="209"/>
      <c r="CI15" s="209"/>
      <c r="CJ15" s="209"/>
      <c r="CK15" s="209"/>
      <c r="CL15" s="209"/>
      <c r="CM15" s="209"/>
      <c r="CN15" s="209"/>
      <c r="CO15" s="209"/>
      <c r="CP15" s="209"/>
      <c r="CQ15" s="209"/>
      <c r="CR15" s="209"/>
      <c r="CS15" s="209"/>
      <c r="CT15" s="209"/>
      <c r="CU15" s="209"/>
      <c r="CV15" s="209"/>
      <c r="CW15" s="209"/>
      <c r="CX15" s="209"/>
      <c r="CY15" s="209"/>
      <c r="CZ15" s="209"/>
      <c r="DA15" s="209"/>
      <c r="DB15" s="209"/>
      <c r="DC15" s="209"/>
      <c r="DD15" s="209"/>
      <c r="DE15" s="209"/>
      <c r="DF15" s="209"/>
      <c r="DG15" s="209"/>
      <c r="DH15" s="209"/>
      <c r="DI15" s="209"/>
      <c r="DJ15" s="209"/>
      <c r="DK15" s="209"/>
      <c r="DL15" s="209"/>
      <c r="DM15" s="209"/>
      <c r="DN15" s="209"/>
      <c r="DO15" s="209"/>
      <c r="DP15" s="209"/>
      <c r="DQ15" s="209"/>
      <c r="DR15" s="209"/>
      <c r="DS15" s="209"/>
      <c r="DT15" s="209"/>
      <c r="DU15" s="209"/>
      <c r="DV15" s="209"/>
      <c r="DW15" s="209"/>
      <c r="DX15" s="209"/>
      <c r="DY15" s="209"/>
      <c r="DZ15" s="209"/>
      <c r="EA15" s="209"/>
      <c r="EB15" s="209"/>
      <c r="EC15" s="209"/>
      <c r="ED15" s="209"/>
      <c r="EE15" s="209"/>
      <c r="EF15" s="209"/>
      <c r="EG15" s="209"/>
      <c r="EH15" s="209"/>
      <c r="EI15" s="209"/>
      <c r="EJ15" s="209"/>
      <c r="EK15" s="209"/>
      <c r="EL15" s="209"/>
      <c r="EM15" s="209"/>
      <c r="EN15" s="209"/>
      <c r="EO15" s="209"/>
      <c r="EP15" s="209"/>
      <c r="EQ15" s="209"/>
      <c r="ER15" s="209"/>
      <c r="ES15" s="209"/>
      <c r="ET15" s="209"/>
      <c r="EU15" s="209"/>
      <c r="EV15" s="209"/>
      <c r="EW15" s="209"/>
      <c r="EX15" s="209"/>
      <c r="EY15" s="209"/>
      <c r="EZ15" s="209"/>
      <c r="FA15" s="209"/>
      <c r="FB15" s="209"/>
      <c r="FC15" s="209"/>
      <c r="FD15" s="209"/>
      <c r="FE15" s="209"/>
      <c r="FF15" s="209"/>
      <c r="FG15" s="209"/>
      <c r="FH15" s="209"/>
      <c r="FI15" s="209"/>
      <c r="FJ15" s="209"/>
      <c r="FK15" s="209"/>
      <c r="FL15" s="209"/>
      <c r="FM15" s="209"/>
      <c r="FN15" s="209"/>
      <c r="FO15" s="209"/>
      <c r="FP15" s="209"/>
      <c r="FQ15" s="209"/>
      <c r="FR15" s="209"/>
      <c r="FS15" s="209"/>
      <c r="FT15" s="209"/>
      <c r="FU15" s="209"/>
      <c r="FV15" s="209"/>
      <c r="FW15" s="209"/>
      <c r="FX15" s="209"/>
      <c r="FY15" s="209"/>
      <c r="FZ15" s="209"/>
      <c r="GA15" s="209"/>
      <c r="GB15" s="209"/>
      <c r="GC15" s="209"/>
      <c r="GD15" s="209"/>
      <c r="GE15" s="209"/>
      <c r="GF15" s="209"/>
      <c r="GG15" s="209"/>
      <c r="GH15" s="209"/>
      <c r="GI15" s="209"/>
      <c r="GJ15" s="209"/>
      <c r="GK15" s="209"/>
      <c r="GL15" s="209"/>
      <c r="GM15" s="209"/>
      <c r="GN15" s="209"/>
      <c r="GO15" s="209"/>
      <c r="GP15" s="209"/>
      <c r="GQ15" s="209"/>
      <c r="GR15" s="209"/>
      <c r="GS15" s="209"/>
      <c r="GT15" s="209"/>
      <c r="GU15" s="209"/>
      <c r="GV15" s="209"/>
      <c r="GW15" s="209"/>
      <c r="GX15" s="209"/>
      <c r="GY15" s="209"/>
      <c r="GZ15" s="209"/>
      <c r="HA15" s="209"/>
      <c r="HB15" s="209"/>
      <c r="HC15" s="209"/>
      <c r="HD15" s="209"/>
      <c r="HE15" s="209"/>
      <c r="HF15" s="209"/>
      <c r="HG15" s="209"/>
      <c r="HH15" s="209"/>
      <c r="HI15" s="209"/>
      <c r="HJ15" s="209"/>
      <c r="HK15" s="209"/>
      <c r="HL15" s="209"/>
      <c r="HM15" s="209"/>
      <c r="HN15" s="209"/>
      <c r="HO15" s="209"/>
      <c r="HP15" s="209"/>
      <c r="HQ15" s="209"/>
      <c r="HR15" s="209"/>
      <c r="HS15" s="209"/>
      <c r="HT15" s="209"/>
      <c r="HU15" s="209"/>
      <c r="HV15" s="209"/>
      <c r="HW15" s="209"/>
      <c r="HX15" s="209"/>
      <c r="HY15" s="209"/>
      <c r="HZ15" s="209"/>
      <c r="IA15" s="209"/>
      <c r="IB15" s="209"/>
      <c r="IC15" s="209"/>
      <c r="ID15" s="209"/>
      <c r="IE15" s="209"/>
      <c r="IF15" s="209"/>
      <c r="IG15" s="209"/>
      <c r="IH15" s="209"/>
      <c r="II15" s="209"/>
      <c r="IJ15" s="209"/>
      <c r="IK15" s="209"/>
      <c r="IL15" s="209"/>
      <c r="IM15" s="209"/>
      <c r="IN15" s="209"/>
      <c r="IO15" s="209"/>
      <c r="IP15" s="209"/>
      <c r="IQ15" s="209"/>
      <c r="IR15" s="209"/>
      <c r="IS15" s="209"/>
      <c r="IT15" s="209"/>
      <c r="IU15" s="209"/>
      <c r="IV15" s="209"/>
    </row>
    <row r="16" ht="23.45" customHeight="1" spans="1:256">
      <c r="A16" s="207"/>
      <c r="B16" s="200" t="s">
        <v>103</v>
      </c>
      <c r="C16" s="200"/>
      <c r="D16" s="200"/>
      <c r="E16" s="200" t="s">
        <v>104</v>
      </c>
      <c r="F16" s="201">
        <v>7.8166</v>
      </c>
      <c r="G16" s="201">
        <v>7.8166</v>
      </c>
      <c r="H16" s="201">
        <v>7.8166</v>
      </c>
      <c r="I16" s="201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20"/>
      <c r="X16" s="220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9"/>
      <c r="CZ16" s="209"/>
      <c r="DA16" s="209"/>
      <c r="DB16" s="209"/>
      <c r="DC16" s="209"/>
      <c r="DD16" s="209"/>
      <c r="DE16" s="209"/>
      <c r="DF16" s="209"/>
      <c r="DG16" s="209"/>
      <c r="DH16" s="209"/>
      <c r="DI16" s="209"/>
      <c r="DJ16" s="209"/>
      <c r="DK16" s="209"/>
      <c r="DL16" s="209"/>
      <c r="DM16" s="209"/>
      <c r="DN16" s="209"/>
      <c r="DO16" s="209"/>
      <c r="DP16" s="209"/>
      <c r="DQ16" s="209"/>
      <c r="DR16" s="209"/>
      <c r="DS16" s="209"/>
      <c r="DT16" s="209"/>
      <c r="DU16" s="209"/>
      <c r="DV16" s="209"/>
      <c r="DW16" s="209"/>
      <c r="DX16" s="209"/>
      <c r="DY16" s="209"/>
      <c r="DZ16" s="209"/>
      <c r="EA16" s="209"/>
      <c r="EB16" s="209"/>
      <c r="EC16" s="209"/>
      <c r="ED16" s="209"/>
      <c r="EE16" s="209"/>
      <c r="EF16" s="209"/>
      <c r="EG16" s="209"/>
      <c r="EH16" s="209"/>
      <c r="EI16" s="209"/>
      <c r="EJ16" s="209"/>
      <c r="EK16" s="209"/>
      <c r="EL16" s="209"/>
      <c r="EM16" s="209"/>
      <c r="EN16" s="209"/>
      <c r="EO16" s="209"/>
      <c r="EP16" s="209"/>
      <c r="EQ16" s="209"/>
      <c r="ER16" s="209"/>
      <c r="ES16" s="209"/>
      <c r="ET16" s="209"/>
      <c r="EU16" s="209"/>
      <c r="EV16" s="209"/>
      <c r="EW16" s="209"/>
      <c r="EX16" s="209"/>
      <c r="EY16" s="209"/>
      <c r="EZ16" s="209"/>
      <c r="FA16" s="209"/>
      <c r="FB16" s="209"/>
      <c r="FC16" s="209"/>
      <c r="FD16" s="209"/>
      <c r="FE16" s="209"/>
      <c r="FF16" s="209"/>
      <c r="FG16" s="209"/>
      <c r="FH16" s="209"/>
      <c r="FI16" s="209"/>
      <c r="FJ16" s="209"/>
      <c r="FK16" s="209"/>
      <c r="FL16" s="209"/>
      <c r="FM16" s="209"/>
      <c r="FN16" s="209"/>
      <c r="FO16" s="209"/>
      <c r="FP16" s="209"/>
      <c r="FQ16" s="209"/>
      <c r="FR16" s="209"/>
      <c r="FS16" s="209"/>
      <c r="FT16" s="209"/>
      <c r="FU16" s="209"/>
      <c r="FV16" s="209"/>
      <c r="FW16" s="209"/>
      <c r="FX16" s="209"/>
      <c r="FY16" s="209"/>
      <c r="FZ16" s="209"/>
      <c r="GA16" s="209"/>
      <c r="GB16" s="209"/>
      <c r="GC16" s="209"/>
      <c r="GD16" s="209"/>
      <c r="GE16" s="209"/>
      <c r="GF16" s="209"/>
      <c r="GG16" s="209"/>
      <c r="GH16" s="209"/>
      <c r="GI16" s="209"/>
      <c r="GJ16" s="209"/>
      <c r="GK16" s="209"/>
      <c r="GL16" s="209"/>
      <c r="GM16" s="209"/>
      <c r="GN16" s="209"/>
      <c r="GO16" s="209"/>
      <c r="GP16" s="209"/>
      <c r="GQ16" s="209"/>
      <c r="GR16" s="209"/>
      <c r="GS16" s="209"/>
      <c r="GT16" s="209"/>
      <c r="GU16" s="209"/>
      <c r="GV16" s="209"/>
      <c r="GW16" s="209"/>
      <c r="GX16" s="209"/>
      <c r="GY16" s="209"/>
      <c r="GZ16" s="209"/>
      <c r="HA16" s="209"/>
      <c r="HB16" s="209"/>
      <c r="HC16" s="209"/>
      <c r="HD16" s="209"/>
      <c r="HE16" s="209"/>
      <c r="HF16" s="209"/>
      <c r="HG16" s="209"/>
      <c r="HH16" s="209"/>
      <c r="HI16" s="209"/>
      <c r="HJ16" s="209"/>
      <c r="HK16" s="209"/>
      <c r="HL16" s="209"/>
      <c r="HM16" s="209"/>
      <c r="HN16" s="209"/>
      <c r="HO16" s="209"/>
      <c r="HP16" s="209"/>
      <c r="HQ16" s="209"/>
      <c r="HR16" s="209"/>
      <c r="HS16" s="209"/>
      <c r="HT16" s="209"/>
      <c r="HU16" s="209"/>
      <c r="HV16" s="209"/>
      <c r="HW16" s="209"/>
      <c r="HX16" s="209"/>
      <c r="HY16" s="209"/>
      <c r="HZ16" s="209"/>
      <c r="IA16" s="209"/>
      <c r="IB16" s="209"/>
      <c r="IC16" s="209"/>
      <c r="ID16" s="209"/>
      <c r="IE16" s="209"/>
      <c r="IF16" s="209"/>
      <c r="IG16" s="209"/>
      <c r="IH16" s="209"/>
      <c r="II16" s="209"/>
      <c r="IJ16" s="209"/>
      <c r="IK16" s="209"/>
      <c r="IL16" s="209"/>
      <c r="IM16" s="209"/>
      <c r="IN16" s="209"/>
      <c r="IO16" s="209"/>
      <c r="IP16" s="209"/>
      <c r="IQ16" s="209"/>
      <c r="IR16" s="209"/>
      <c r="IS16" s="209"/>
      <c r="IT16" s="209"/>
      <c r="IU16" s="209"/>
      <c r="IV16" s="209"/>
    </row>
    <row r="17" ht="23.45" customHeight="1" spans="1:256">
      <c r="A17" s="200"/>
      <c r="B17" s="207"/>
      <c r="C17" s="200" t="s">
        <v>105</v>
      </c>
      <c r="D17" s="200" t="s">
        <v>87</v>
      </c>
      <c r="E17" s="200" t="s">
        <v>106</v>
      </c>
      <c r="F17" s="201">
        <v>7.8166</v>
      </c>
      <c r="G17" s="201">
        <v>7.8166</v>
      </c>
      <c r="H17" s="201">
        <v>7.8166</v>
      </c>
      <c r="I17" s="201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20"/>
      <c r="X17" s="220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  <c r="CB17" s="209"/>
      <c r="CC17" s="209"/>
      <c r="CD17" s="209"/>
      <c r="CE17" s="209"/>
      <c r="CF17" s="209"/>
      <c r="CG17" s="209"/>
      <c r="CH17" s="209"/>
      <c r="CI17" s="209"/>
      <c r="CJ17" s="209"/>
      <c r="CK17" s="209"/>
      <c r="CL17" s="209"/>
      <c r="CM17" s="209"/>
      <c r="CN17" s="209"/>
      <c r="CO17" s="209"/>
      <c r="CP17" s="209"/>
      <c r="CQ17" s="209"/>
      <c r="CR17" s="209"/>
      <c r="CS17" s="209"/>
      <c r="CT17" s="209"/>
      <c r="CU17" s="209"/>
      <c r="CV17" s="209"/>
      <c r="CW17" s="209"/>
      <c r="CX17" s="209"/>
      <c r="CY17" s="209"/>
      <c r="CZ17" s="209"/>
      <c r="DA17" s="209"/>
      <c r="DB17" s="209"/>
      <c r="DC17" s="209"/>
      <c r="DD17" s="209"/>
      <c r="DE17" s="209"/>
      <c r="DF17" s="209"/>
      <c r="DG17" s="209"/>
      <c r="DH17" s="209"/>
      <c r="DI17" s="209"/>
      <c r="DJ17" s="209"/>
      <c r="DK17" s="209"/>
      <c r="DL17" s="209"/>
      <c r="DM17" s="209"/>
      <c r="DN17" s="209"/>
      <c r="DO17" s="209"/>
      <c r="DP17" s="209"/>
      <c r="DQ17" s="209"/>
      <c r="DR17" s="209"/>
      <c r="DS17" s="209"/>
      <c r="DT17" s="209"/>
      <c r="DU17" s="209"/>
      <c r="DV17" s="209"/>
      <c r="DW17" s="209"/>
      <c r="DX17" s="209"/>
      <c r="DY17" s="209"/>
      <c r="DZ17" s="209"/>
      <c r="EA17" s="209"/>
      <c r="EB17" s="209"/>
      <c r="EC17" s="209"/>
      <c r="ED17" s="209"/>
      <c r="EE17" s="209"/>
      <c r="EF17" s="209"/>
      <c r="EG17" s="209"/>
      <c r="EH17" s="209"/>
      <c r="EI17" s="209"/>
      <c r="EJ17" s="209"/>
      <c r="EK17" s="209"/>
      <c r="EL17" s="209"/>
      <c r="EM17" s="209"/>
      <c r="EN17" s="209"/>
      <c r="EO17" s="209"/>
      <c r="EP17" s="209"/>
      <c r="EQ17" s="209"/>
      <c r="ER17" s="209"/>
      <c r="ES17" s="209"/>
      <c r="ET17" s="209"/>
      <c r="EU17" s="209"/>
      <c r="EV17" s="209"/>
      <c r="EW17" s="209"/>
      <c r="EX17" s="209"/>
      <c r="EY17" s="209"/>
      <c r="EZ17" s="209"/>
      <c r="FA17" s="209"/>
      <c r="FB17" s="209"/>
      <c r="FC17" s="209"/>
      <c r="FD17" s="209"/>
      <c r="FE17" s="209"/>
      <c r="FF17" s="209"/>
      <c r="FG17" s="209"/>
      <c r="FH17" s="209"/>
      <c r="FI17" s="209"/>
      <c r="FJ17" s="209"/>
      <c r="FK17" s="209"/>
      <c r="FL17" s="209"/>
      <c r="FM17" s="209"/>
      <c r="FN17" s="209"/>
      <c r="FO17" s="209"/>
      <c r="FP17" s="209"/>
      <c r="FQ17" s="209"/>
      <c r="FR17" s="209"/>
      <c r="FS17" s="209"/>
      <c r="FT17" s="209"/>
      <c r="FU17" s="209"/>
      <c r="FV17" s="209"/>
      <c r="FW17" s="209"/>
      <c r="FX17" s="209"/>
      <c r="FY17" s="209"/>
      <c r="FZ17" s="209"/>
      <c r="GA17" s="209"/>
      <c r="GB17" s="209"/>
      <c r="GC17" s="209"/>
      <c r="GD17" s="209"/>
      <c r="GE17" s="209"/>
      <c r="GF17" s="209"/>
      <c r="GG17" s="209"/>
      <c r="GH17" s="209"/>
      <c r="GI17" s="209"/>
      <c r="GJ17" s="209"/>
      <c r="GK17" s="209"/>
      <c r="GL17" s="209"/>
      <c r="GM17" s="209"/>
      <c r="GN17" s="209"/>
      <c r="GO17" s="209"/>
      <c r="GP17" s="209"/>
      <c r="GQ17" s="209"/>
      <c r="GR17" s="209"/>
      <c r="GS17" s="209"/>
      <c r="GT17" s="209"/>
      <c r="GU17" s="209"/>
      <c r="GV17" s="209"/>
      <c r="GW17" s="209"/>
      <c r="GX17" s="209"/>
      <c r="GY17" s="209"/>
      <c r="GZ17" s="209"/>
      <c r="HA17" s="209"/>
      <c r="HB17" s="209"/>
      <c r="HC17" s="209"/>
      <c r="HD17" s="209"/>
      <c r="HE17" s="209"/>
      <c r="HF17" s="209"/>
      <c r="HG17" s="209"/>
      <c r="HH17" s="209"/>
      <c r="HI17" s="209"/>
      <c r="HJ17" s="209"/>
      <c r="HK17" s="209"/>
      <c r="HL17" s="209"/>
      <c r="HM17" s="209"/>
      <c r="HN17" s="209"/>
      <c r="HO17" s="209"/>
      <c r="HP17" s="209"/>
      <c r="HQ17" s="209"/>
      <c r="HR17" s="209"/>
      <c r="HS17" s="209"/>
      <c r="HT17" s="209"/>
      <c r="HU17" s="209"/>
      <c r="HV17" s="209"/>
      <c r="HW17" s="209"/>
      <c r="HX17" s="209"/>
      <c r="HY17" s="209"/>
      <c r="HZ17" s="209"/>
      <c r="IA17" s="209"/>
      <c r="IB17" s="209"/>
      <c r="IC17" s="209"/>
      <c r="ID17" s="209"/>
      <c r="IE17" s="209"/>
      <c r="IF17" s="209"/>
      <c r="IG17" s="209"/>
      <c r="IH17" s="209"/>
      <c r="II17" s="209"/>
      <c r="IJ17" s="209"/>
      <c r="IK17" s="209"/>
      <c r="IL17" s="209"/>
      <c r="IM17" s="209"/>
      <c r="IN17" s="209"/>
      <c r="IO17" s="209"/>
      <c r="IP17" s="209"/>
      <c r="IQ17" s="209"/>
      <c r="IR17" s="209"/>
      <c r="IS17" s="209"/>
      <c r="IT17" s="209"/>
      <c r="IU17" s="209"/>
      <c r="IV17" s="209"/>
    </row>
    <row r="18" ht="23.45" customHeight="1" spans="1:256">
      <c r="A18" s="200" t="s">
        <v>100</v>
      </c>
      <c r="B18" s="200" t="s">
        <v>107</v>
      </c>
      <c r="C18" s="200" t="s">
        <v>108</v>
      </c>
      <c r="D18" s="200" t="s">
        <v>92</v>
      </c>
      <c r="E18" s="200" t="s">
        <v>93</v>
      </c>
      <c r="F18" s="201">
        <v>7.8166</v>
      </c>
      <c r="G18" s="201">
        <v>7.8166</v>
      </c>
      <c r="H18" s="201">
        <v>7.8166</v>
      </c>
      <c r="I18" s="201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20"/>
      <c r="X18" s="220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  <c r="CB18" s="209"/>
      <c r="CC18" s="209"/>
      <c r="CD18" s="209"/>
      <c r="CE18" s="209"/>
      <c r="CF18" s="209"/>
      <c r="CG18" s="209"/>
      <c r="CH18" s="209"/>
      <c r="CI18" s="209"/>
      <c r="CJ18" s="209"/>
      <c r="CK18" s="209"/>
      <c r="CL18" s="209"/>
      <c r="CM18" s="209"/>
      <c r="CN18" s="209"/>
      <c r="CO18" s="209"/>
      <c r="CP18" s="209"/>
      <c r="CQ18" s="209"/>
      <c r="CR18" s="209"/>
      <c r="CS18" s="209"/>
      <c r="CT18" s="209"/>
      <c r="CU18" s="209"/>
      <c r="CV18" s="209"/>
      <c r="CW18" s="209"/>
      <c r="CX18" s="209"/>
      <c r="CY18" s="209"/>
      <c r="CZ18" s="209"/>
      <c r="DA18" s="209"/>
      <c r="DB18" s="209"/>
      <c r="DC18" s="209"/>
      <c r="DD18" s="209"/>
      <c r="DE18" s="209"/>
      <c r="DF18" s="209"/>
      <c r="DG18" s="209"/>
      <c r="DH18" s="209"/>
      <c r="DI18" s="209"/>
      <c r="DJ18" s="209"/>
      <c r="DK18" s="209"/>
      <c r="DL18" s="209"/>
      <c r="DM18" s="209"/>
      <c r="DN18" s="209"/>
      <c r="DO18" s="209"/>
      <c r="DP18" s="209"/>
      <c r="DQ18" s="209"/>
      <c r="DR18" s="209"/>
      <c r="DS18" s="209"/>
      <c r="DT18" s="209"/>
      <c r="DU18" s="209"/>
      <c r="DV18" s="209"/>
      <c r="DW18" s="209"/>
      <c r="DX18" s="209"/>
      <c r="DY18" s="209"/>
      <c r="DZ18" s="209"/>
      <c r="EA18" s="209"/>
      <c r="EB18" s="209"/>
      <c r="EC18" s="209"/>
      <c r="ED18" s="209"/>
      <c r="EE18" s="209"/>
      <c r="EF18" s="209"/>
      <c r="EG18" s="209"/>
      <c r="EH18" s="209"/>
      <c r="EI18" s="209"/>
      <c r="EJ18" s="209"/>
      <c r="EK18" s="209"/>
      <c r="EL18" s="209"/>
      <c r="EM18" s="209"/>
      <c r="EN18" s="209"/>
      <c r="EO18" s="209"/>
      <c r="EP18" s="209"/>
      <c r="EQ18" s="209"/>
      <c r="ER18" s="209"/>
      <c r="ES18" s="209"/>
      <c r="ET18" s="209"/>
      <c r="EU18" s="209"/>
      <c r="EV18" s="209"/>
      <c r="EW18" s="209"/>
      <c r="EX18" s="209"/>
      <c r="EY18" s="209"/>
      <c r="EZ18" s="209"/>
      <c r="FA18" s="209"/>
      <c r="FB18" s="209"/>
      <c r="FC18" s="209"/>
      <c r="FD18" s="209"/>
      <c r="FE18" s="209"/>
      <c r="FF18" s="209"/>
      <c r="FG18" s="209"/>
      <c r="FH18" s="209"/>
      <c r="FI18" s="209"/>
      <c r="FJ18" s="209"/>
      <c r="FK18" s="209"/>
      <c r="FL18" s="209"/>
      <c r="FM18" s="209"/>
      <c r="FN18" s="209"/>
      <c r="FO18" s="209"/>
      <c r="FP18" s="209"/>
      <c r="FQ18" s="209"/>
      <c r="FR18" s="209"/>
      <c r="FS18" s="209"/>
      <c r="FT18" s="209"/>
      <c r="FU18" s="209"/>
      <c r="FV18" s="209"/>
      <c r="FW18" s="209"/>
      <c r="FX18" s="209"/>
      <c r="FY18" s="209"/>
      <c r="FZ18" s="209"/>
      <c r="GA18" s="209"/>
      <c r="GB18" s="209"/>
      <c r="GC18" s="209"/>
      <c r="GD18" s="209"/>
      <c r="GE18" s="209"/>
      <c r="GF18" s="209"/>
      <c r="GG18" s="209"/>
      <c r="GH18" s="209"/>
      <c r="GI18" s="209"/>
      <c r="GJ18" s="209"/>
      <c r="GK18" s="209"/>
      <c r="GL18" s="209"/>
      <c r="GM18" s="209"/>
      <c r="GN18" s="209"/>
      <c r="GO18" s="209"/>
      <c r="GP18" s="209"/>
      <c r="GQ18" s="209"/>
      <c r="GR18" s="209"/>
      <c r="GS18" s="209"/>
      <c r="GT18" s="209"/>
      <c r="GU18" s="209"/>
      <c r="GV18" s="209"/>
      <c r="GW18" s="209"/>
      <c r="GX18" s="209"/>
      <c r="GY18" s="209"/>
      <c r="GZ18" s="209"/>
      <c r="HA18" s="209"/>
      <c r="HB18" s="209"/>
      <c r="HC18" s="209"/>
      <c r="HD18" s="209"/>
      <c r="HE18" s="209"/>
      <c r="HF18" s="209"/>
      <c r="HG18" s="209"/>
      <c r="HH18" s="209"/>
      <c r="HI18" s="209"/>
      <c r="HJ18" s="209"/>
      <c r="HK18" s="209"/>
      <c r="HL18" s="209"/>
      <c r="HM18" s="209"/>
      <c r="HN18" s="209"/>
      <c r="HO18" s="209"/>
      <c r="HP18" s="209"/>
      <c r="HQ18" s="209"/>
      <c r="HR18" s="209"/>
      <c r="HS18" s="209"/>
      <c r="HT18" s="209"/>
      <c r="HU18" s="209"/>
      <c r="HV18" s="209"/>
      <c r="HW18" s="209"/>
      <c r="HX18" s="209"/>
      <c r="HY18" s="209"/>
      <c r="HZ18" s="209"/>
      <c r="IA18" s="209"/>
      <c r="IB18" s="209"/>
      <c r="IC18" s="209"/>
      <c r="ID18" s="209"/>
      <c r="IE18" s="209"/>
      <c r="IF18" s="209"/>
      <c r="IG18" s="209"/>
      <c r="IH18" s="209"/>
      <c r="II18" s="209"/>
      <c r="IJ18" s="209"/>
      <c r="IK18" s="209"/>
      <c r="IL18" s="209"/>
      <c r="IM18" s="209"/>
      <c r="IN18" s="209"/>
      <c r="IO18" s="209"/>
      <c r="IP18" s="209"/>
      <c r="IQ18" s="209"/>
      <c r="IR18" s="209"/>
      <c r="IS18" s="209"/>
      <c r="IT18" s="209"/>
      <c r="IU18" s="209"/>
      <c r="IV18" s="209"/>
    </row>
    <row r="19" ht="23.45" customHeight="1" spans="1:256">
      <c r="A19" s="207"/>
      <c r="B19" s="207" t="s">
        <v>109</v>
      </c>
      <c r="C19" s="200"/>
      <c r="D19" s="200"/>
      <c r="E19" s="200" t="s">
        <v>110</v>
      </c>
      <c r="F19" s="201">
        <v>0.6841</v>
      </c>
      <c r="G19" s="201">
        <v>0.6841</v>
      </c>
      <c r="H19" s="201">
        <v>0.6841</v>
      </c>
      <c r="I19" s="201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20"/>
      <c r="X19" s="220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209"/>
      <c r="BL19" s="209"/>
      <c r="BM19" s="209"/>
      <c r="BN19" s="209"/>
      <c r="BO19" s="209"/>
      <c r="BP19" s="209"/>
      <c r="BQ19" s="209"/>
      <c r="BR19" s="209"/>
      <c r="BS19" s="209"/>
      <c r="BT19" s="209"/>
      <c r="BU19" s="209"/>
      <c r="BV19" s="209"/>
      <c r="BW19" s="209"/>
      <c r="BX19" s="209"/>
      <c r="BY19" s="209"/>
      <c r="BZ19" s="209"/>
      <c r="CA19" s="209"/>
      <c r="CB19" s="209"/>
      <c r="CC19" s="209"/>
      <c r="CD19" s="209"/>
      <c r="CE19" s="209"/>
      <c r="CF19" s="209"/>
      <c r="CG19" s="209"/>
      <c r="CH19" s="209"/>
      <c r="CI19" s="209"/>
      <c r="CJ19" s="209"/>
      <c r="CK19" s="209"/>
      <c r="CL19" s="209"/>
      <c r="CM19" s="209"/>
      <c r="CN19" s="209"/>
      <c r="CO19" s="209"/>
      <c r="CP19" s="209"/>
      <c r="CQ19" s="209"/>
      <c r="CR19" s="209"/>
      <c r="CS19" s="209"/>
      <c r="CT19" s="209"/>
      <c r="CU19" s="209"/>
      <c r="CV19" s="209"/>
      <c r="CW19" s="209"/>
      <c r="CX19" s="209"/>
      <c r="CY19" s="209"/>
      <c r="CZ19" s="209"/>
      <c r="DA19" s="209"/>
      <c r="DB19" s="209"/>
      <c r="DC19" s="209"/>
      <c r="DD19" s="209"/>
      <c r="DE19" s="209"/>
      <c r="DF19" s="209"/>
      <c r="DG19" s="209"/>
      <c r="DH19" s="209"/>
      <c r="DI19" s="209"/>
      <c r="DJ19" s="209"/>
      <c r="DK19" s="209"/>
      <c r="DL19" s="209"/>
      <c r="DM19" s="209"/>
      <c r="DN19" s="209"/>
      <c r="DO19" s="209"/>
      <c r="DP19" s="209"/>
      <c r="DQ19" s="209"/>
      <c r="DR19" s="209"/>
      <c r="DS19" s="209"/>
      <c r="DT19" s="209"/>
      <c r="DU19" s="209"/>
      <c r="DV19" s="209"/>
      <c r="DW19" s="209"/>
      <c r="DX19" s="209"/>
      <c r="DY19" s="209"/>
      <c r="DZ19" s="209"/>
      <c r="EA19" s="209"/>
      <c r="EB19" s="209"/>
      <c r="EC19" s="209"/>
      <c r="ED19" s="209"/>
      <c r="EE19" s="209"/>
      <c r="EF19" s="209"/>
      <c r="EG19" s="209"/>
      <c r="EH19" s="209"/>
      <c r="EI19" s="209"/>
      <c r="EJ19" s="209"/>
      <c r="EK19" s="209"/>
      <c r="EL19" s="209"/>
      <c r="EM19" s="209"/>
      <c r="EN19" s="209"/>
      <c r="EO19" s="209"/>
      <c r="EP19" s="209"/>
      <c r="EQ19" s="209"/>
      <c r="ER19" s="209"/>
      <c r="ES19" s="209"/>
      <c r="ET19" s="209"/>
      <c r="EU19" s="209"/>
      <c r="EV19" s="209"/>
      <c r="EW19" s="209"/>
      <c r="EX19" s="209"/>
      <c r="EY19" s="209"/>
      <c r="EZ19" s="209"/>
      <c r="FA19" s="209"/>
      <c r="FB19" s="209"/>
      <c r="FC19" s="209"/>
      <c r="FD19" s="209"/>
      <c r="FE19" s="209"/>
      <c r="FF19" s="209"/>
      <c r="FG19" s="209"/>
      <c r="FH19" s="209"/>
      <c r="FI19" s="209"/>
      <c r="FJ19" s="209"/>
      <c r="FK19" s="209"/>
      <c r="FL19" s="209"/>
      <c r="FM19" s="209"/>
      <c r="FN19" s="209"/>
      <c r="FO19" s="209"/>
      <c r="FP19" s="209"/>
      <c r="FQ19" s="209"/>
      <c r="FR19" s="209"/>
      <c r="FS19" s="209"/>
      <c r="FT19" s="209"/>
      <c r="FU19" s="209"/>
      <c r="FV19" s="209"/>
      <c r="FW19" s="209"/>
      <c r="FX19" s="209"/>
      <c r="FY19" s="209"/>
      <c r="FZ19" s="209"/>
      <c r="GA19" s="209"/>
      <c r="GB19" s="209"/>
      <c r="GC19" s="209"/>
      <c r="GD19" s="209"/>
      <c r="GE19" s="209"/>
      <c r="GF19" s="209"/>
      <c r="GG19" s="209"/>
      <c r="GH19" s="209"/>
      <c r="GI19" s="209"/>
      <c r="GJ19" s="209"/>
      <c r="GK19" s="209"/>
      <c r="GL19" s="209"/>
      <c r="GM19" s="209"/>
      <c r="GN19" s="209"/>
      <c r="GO19" s="209"/>
      <c r="GP19" s="209"/>
      <c r="GQ19" s="209"/>
      <c r="GR19" s="209"/>
      <c r="GS19" s="209"/>
      <c r="GT19" s="209"/>
      <c r="GU19" s="209"/>
      <c r="GV19" s="209"/>
      <c r="GW19" s="209"/>
      <c r="GX19" s="209"/>
      <c r="GY19" s="209"/>
      <c r="GZ19" s="209"/>
      <c r="HA19" s="209"/>
      <c r="HB19" s="209"/>
      <c r="HC19" s="209"/>
      <c r="HD19" s="209"/>
      <c r="HE19" s="209"/>
      <c r="HF19" s="209"/>
      <c r="HG19" s="209"/>
      <c r="HH19" s="209"/>
      <c r="HI19" s="209"/>
      <c r="HJ19" s="209"/>
      <c r="HK19" s="209"/>
      <c r="HL19" s="209"/>
      <c r="HM19" s="209"/>
      <c r="HN19" s="209"/>
      <c r="HO19" s="209"/>
      <c r="HP19" s="209"/>
      <c r="HQ19" s="209"/>
      <c r="HR19" s="209"/>
      <c r="HS19" s="209"/>
      <c r="HT19" s="209"/>
      <c r="HU19" s="209"/>
      <c r="HV19" s="209"/>
      <c r="HW19" s="209"/>
      <c r="HX19" s="209"/>
      <c r="HY19" s="209"/>
      <c r="HZ19" s="209"/>
      <c r="IA19" s="209"/>
      <c r="IB19" s="209"/>
      <c r="IC19" s="209"/>
      <c r="ID19" s="209"/>
      <c r="IE19" s="209"/>
      <c r="IF19" s="209"/>
      <c r="IG19" s="209"/>
      <c r="IH19" s="209"/>
      <c r="II19" s="209"/>
      <c r="IJ19" s="209"/>
      <c r="IK19" s="209"/>
      <c r="IL19" s="209"/>
      <c r="IM19" s="209"/>
      <c r="IN19" s="209"/>
      <c r="IO19" s="209"/>
      <c r="IP19" s="209"/>
      <c r="IQ19" s="209"/>
      <c r="IR19" s="209"/>
      <c r="IS19" s="209"/>
      <c r="IT19" s="209"/>
      <c r="IU19" s="209"/>
      <c r="IV19" s="209"/>
    </row>
    <row r="20" ht="23.45" customHeight="1" spans="1:256">
      <c r="A20" s="200"/>
      <c r="B20" s="200"/>
      <c r="C20" s="200" t="s">
        <v>86</v>
      </c>
      <c r="D20" s="200" t="s">
        <v>87</v>
      </c>
      <c r="E20" s="200" t="s">
        <v>111</v>
      </c>
      <c r="F20" s="201">
        <v>0.342</v>
      </c>
      <c r="G20" s="201">
        <v>0.342</v>
      </c>
      <c r="H20" s="201">
        <v>0.342</v>
      </c>
      <c r="I20" s="201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20"/>
      <c r="X20" s="220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  <c r="BI20" s="209"/>
      <c r="BJ20" s="209"/>
      <c r="BK20" s="209"/>
      <c r="BL20" s="209"/>
      <c r="BM20" s="209"/>
      <c r="BN20" s="209"/>
      <c r="BO20" s="209"/>
      <c r="BP20" s="209"/>
      <c r="BQ20" s="209"/>
      <c r="BR20" s="209"/>
      <c r="BS20" s="209"/>
      <c r="BT20" s="209"/>
      <c r="BU20" s="209"/>
      <c r="BV20" s="209"/>
      <c r="BW20" s="209"/>
      <c r="BX20" s="209"/>
      <c r="BY20" s="209"/>
      <c r="BZ20" s="209"/>
      <c r="CA20" s="209"/>
      <c r="CB20" s="209"/>
      <c r="CC20" s="209"/>
      <c r="CD20" s="209"/>
      <c r="CE20" s="209"/>
      <c r="CF20" s="209"/>
      <c r="CG20" s="209"/>
      <c r="CH20" s="209"/>
      <c r="CI20" s="209"/>
      <c r="CJ20" s="209"/>
      <c r="CK20" s="209"/>
      <c r="CL20" s="209"/>
      <c r="CM20" s="209"/>
      <c r="CN20" s="209"/>
      <c r="CO20" s="209"/>
      <c r="CP20" s="209"/>
      <c r="CQ20" s="209"/>
      <c r="CR20" s="209"/>
      <c r="CS20" s="209"/>
      <c r="CT20" s="209"/>
      <c r="CU20" s="209"/>
      <c r="CV20" s="209"/>
      <c r="CW20" s="209"/>
      <c r="CX20" s="209"/>
      <c r="CY20" s="209"/>
      <c r="CZ20" s="209"/>
      <c r="DA20" s="209"/>
      <c r="DB20" s="209"/>
      <c r="DC20" s="209"/>
      <c r="DD20" s="209"/>
      <c r="DE20" s="209"/>
      <c r="DF20" s="209"/>
      <c r="DG20" s="209"/>
      <c r="DH20" s="209"/>
      <c r="DI20" s="209"/>
      <c r="DJ20" s="209"/>
      <c r="DK20" s="209"/>
      <c r="DL20" s="209"/>
      <c r="DM20" s="209"/>
      <c r="DN20" s="209"/>
      <c r="DO20" s="209"/>
      <c r="DP20" s="209"/>
      <c r="DQ20" s="209"/>
      <c r="DR20" s="209"/>
      <c r="DS20" s="209"/>
      <c r="DT20" s="209"/>
      <c r="DU20" s="209"/>
      <c r="DV20" s="209"/>
      <c r="DW20" s="209"/>
      <c r="DX20" s="209"/>
      <c r="DY20" s="209"/>
      <c r="DZ20" s="209"/>
      <c r="EA20" s="209"/>
      <c r="EB20" s="209"/>
      <c r="EC20" s="209"/>
      <c r="ED20" s="209"/>
      <c r="EE20" s="209"/>
      <c r="EF20" s="209"/>
      <c r="EG20" s="209"/>
      <c r="EH20" s="209"/>
      <c r="EI20" s="209"/>
      <c r="EJ20" s="209"/>
      <c r="EK20" s="209"/>
      <c r="EL20" s="209"/>
      <c r="EM20" s="209"/>
      <c r="EN20" s="209"/>
      <c r="EO20" s="209"/>
      <c r="EP20" s="209"/>
      <c r="EQ20" s="209"/>
      <c r="ER20" s="209"/>
      <c r="ES20" s="209"/>
      <c r="ET20" s="209"/>
      <c r="EU20" s="209"/>
      <c r="EV20" s="209"/>
      <c r="EW20" s="209"/>
      <c r="EX20" s="209"/>
      <c r="EY20" s="209"/>
      <c r="EZ20" s="209"/>
      <c r="FA20" s="209"/>
      <c r="FB20" s="209"/>
      <c r="FC20" s="209"/>
      <c r="FD20" s="209"/>
      <c r="FE20" s="209"/>
      <c r="FF20" s="209"/>
      <c r="FG20" s="209"/>
      <c r="FH20" s="209"/>
      <c r="FI20" s="209"/>
      <c r="FJ20" s="209"/>
      <c r="FK20" s="209"/>
      <c r="FL20" s="209"/>
      <c r="FM20" s="209"/>
      <c r="FN20" s="209"/>
      <c r="FO20" s="209"/>
      <c r="FP20" s="209"/>
      <c r="FQ20" s="209"/>
      <c r="FR20" s="209"/>
      <c r="FS20" s="209"/>
      <c r="FT20" s="209"/>
      <c r="FU20" s="209"/>
      <c r="FV20" s="209"/>
      <c r="FW20" s="209"/>
      <c r="FX20" s="209"/>
      <c r="FY20" s="209"/>
      <c r="FZ20" s="209"/>
      <c r="GA20" s="209"/>
      <c r="GB20" s="209"/>
      <c r="GC20" s="209"/>
      <c r="GD20" s="209"/>
      <c r="GE20" s="209"/>
      <c r="GF20" s="209"/>
      <c r="GG20" s="209"/>
      <c r="GH20" s="209"/>
      <c r="GI20" s="209"/>
      <c r="GJ20" s="209"/>
      <c r="GK20" s="209"/>
      <c r="GL20" s="209"/>
      <c r="GM20" s="209"/>
      <c r="GN20" s="209"/>
      <c r="GO20" s="209"/>
      <c r="GP20" s="209"/>
      <c r="GQ20" s="209"/>
      <c r="GR20" s="209"/>
      <c r="GS20" s="209"/>
      <c r="GT20" s="209"/>
      <c r="GU20" s="209"/>
      <c r="GV20" s="209"/>
      <c r="GW20" s="209"/>
      <c r="GX20" s="209"/>
      <c r="GY20" s="209"/>
      <c r="GZ20" s="209"/>
      <c r="HA20" s="209"/>
      <c r="HB20" s="209"/>
      <c r="HC20" s="209"/>
      <c r="HD20" s="209"/>
      <c r="HE20" s="209"/>
      <c r="HF20" s="209"/>
      <c r="HG20" s="209"/>
      <c r="HH20" s="209"/>
      <c r="HI20" s="209"/>
      <c r="HJ20" s="209"/>
      <c r="HK20" s="209"/>
      <c r="HL20" s="209"/>
      <c r="HM20" s="209"/>
      <c r="HN20" s="209"/>
      <c r="HO20" s="209"/>
      <c r="HP20" s="209"/>
      <c r="HQ20" s="209"/>
      <c r="HR20" s="209"/>
      <c r="HS20" s="209"/>
      <c r="HT20" s="209"/>
      <c r="HU20" s="209"/>
      <c r="HV20" s="209"/>
      <c r="HW20" s="209"/>
      <c r="HX20" s="209"/>
      <c r="HY20" s="209"/>
      <c r="HZ20" s="209"/>
      <c r="IA20" s="209"/>
      <c r="IB20" s="209"/>
      <c r="IC20" s="209"/>
      <c r="ID20" s="209"/>
      <c r="IE20" s="209"/>
      <c r="IF20" s="209"/>
      <c r="IG20" s="209"/>
      <c r="IH20" s="209"/>
      <c r="II20" s="209"/>
      <c r="IJ20" s="209"/>
      <c r="IK20" s="209"/>
      <c r="IL20" s="209"/>
      <c r="IM20" s="209"/>
      <c r="IN20" s="209"/>
      <c r="IO20" s="209"/>
      <c r="IP20" s="209"/>
      <c r="IQ20" s="209"/>
      <c r="IR20" s="209"/>
      <c r="IS20" s="209"/>
      <c r="IT20" s="209"/>
      <c r="IU20" s="209"/>
      <c r="IV20" s="209"/>
    </row>
    <row r="21" ht="23.45" customHeight="1" spans="1:256">
      <c r="A21" s="200" t="s">
        <v>100</v>
      </c>
      <c r="B21" s="200" t="s">
        <v>112</v>
      </c>
      <c r="C21" s="200" t="s">
        <v>91</v>
      </c>
      <c r="D21" s="200" t="s">
        <v>92</v>
      </c>
      <c r="E21" s="200" t="s">
        <v>93</v>
      </c>
      <c r="F21" s="201">
        <v>0.342</v>
      </c>
      <c r="G21" s="201">
        <v>0.342</v>
      </c>
      <c r="H21" s="201">
        <v>0.342</v>
      </c>
      <c r="I21" s="201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20"/>
      <c r="X21" s="220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09"/>
      <c r="BH21" s="209"/>
      <c r="BI21" s="209"/>
      <c r="BJ21" s="209"/>
      <c r="BK21" s="209"/>
      <c r="BL21" s="209"/>
      <c r="BM21" s="209"/>
      <c r="BN21" s="209"/>
      <c r="BO21" s="209"/>
      <c r="BP21" s="209"/>
      <c r="BQ21" s="209"/>
      <c r="BR21" s="209"/>
      <c r="BS21" s="209"/>
      <c r="BT21" s="209"/>
      <c r="BU21" s="209"/>
      <c r="BV21" s="209"/>
      <c r="BW21" s="209"/>
      <c r="BX21" s="209"/>
      <c r="BY21" s="209"/>
      <c r="BZ21" s="209"/>
      <c r="CA21" s="209"/>
      <c r="CB21" s="209"/>
      <c r="CC21" s="209"/>
      <c r="CD21" s="209"/>
      <c r="CE21" s="209"/>
      <c r="CF21" s="209"/>
      <c r="CG21" s="209"/>
      <c r="CH21" s="209"/>
      <c r="CI21" s="209"/>
      <c r="CJ21" s="209"/>
      <c r="CK21" s="209"/>
      <c r="CL21" s="209"/>
      <c r="CM21" s="209"/>
      <c r="CN21" s="209"/>
      <c r="CO21" s="209"/>
      <c r="CP21" s="209"/>
      <c r="CQ21" s="209"/>
      <c r="CR21" s="209"/>
      <c r="CS21" s="209"/>
      <c r="CT21" s="209"/>
      <c r="CU21" s="209"/>
      <c r="CV21" s="209"/>
      <c r="CW21" s="209"/>
      <c r="CX21" s="209"/>
      <c r="CY21" s="209"/>
      <c r="CZ21" s="209"/>
      <c r="DA21" s="209"/>
      <c r="DB21" s="209"/>
      <c r="DC21" s="209"/>
      <c r="DD21" s="209"/>
      <c r="DE21" s="209"/>
      <c r="DF21" s="209"/>
      <c r="DG21" s="209"/>
      <c r="DH21" s="209"/>
      <c r="DI21" s="209"/>
      <c r="DJ21" s="209"/>
      <c r="DK21" s="209"/>
      <c r="DL21" s="209"/>
      <c r="DM21" s="209"/>
      <c r="DN21" s="209"/>
      <c r="DO21" s="209"/>
      <c r="DP21" s="209"/>
      <c r="DQ21" s="209"/>
      <c r="DR21" s="209"/>
      <c r="DS21" s="209"/>
      <c r="DT21" s="209"/>
      <c r="DU21" s="209"/>
      <c r="DV21" s="209"/>
      <c r="DW21" s="209"/>
      <c r="DX21" s="209"/>
      <c r="DY21" s="209"/>
      <c r="DZ21" s="209"/>
      <c r="EA21" s="209"/>
      <c r="EB21" s="209"/>
      <c r="EC21" s="209"/>
      <c r="ED21" s="209"/>
      <c r="EE21" s="209"/>
      <c r="EF21" s="209"/>
      <c r="EG21" s="209"/>
      <c r="EH21" s="209"/>
      <c r="EI21" s="209"/>
      <c r="EJ21" s="209"/>
      <c r="EK21" s="209"/>
      <c r="EL21" s="209"/>
      <c r="EM21" s="209"/>
      <c r="EN21" s="209"/>
      <c r="EO21" s="209"/>
      <c r="EP21" s="209"/>
      <c r="EQ21" s="209"/>
      <c r="ER21" s="209"/>
      <c r="ES21" s="209"/>
      <c r="ET21" s="209"/>
      <c r="EU21" s="209"/>
      <c r="EV21" s="209"/>
      <c r="EW21" s="209"/>
      <c r="EX21" s="209"/>
      <c r="EY21" s="209"/>
      <c r="EZ21" s="209"/>
      <c r="FA21" s="209"/>
      <c r="FB21" s="209"/>
      <c r="FC21" s="209"/>
      <c r="FD21" s="209"/>
      <c r="FE21" s="209"/>
      <c r="FF21" s="209"/>
      <c r="FG21" s="209"/>
      <c r="FH21" s="209"/>
      <c r="FI21" s="209"/>
      <c r="FJ21" s="209"/>
      <c r="FK21" s="209"/>
      <c r="FL21" s="209"/>
      <c r="FM21" s="209"/>
      <c r="FN21" s="209"/>
      <c r="FO21" s="209"/>
      <c r="FP21" s="209"/>
      <c r="FQ21" s="209"/>
      <c r="FR21" s="209"/>
      <c r="FS21" s="209"/>
      <c r="FT21" s="209"/>
      <c r="FU21" s="209"/>
      <c r="FV21" s="209"/>
      <c r="FW21" s="209"/>
      <c r="FX21" s="209"/>
      <c r="FY21" s="209"/>
      <c r="FZ21" s="209"/>
      <c r="GA21" s="209"/>
      <c r="GB21" s="209"/>
      <c r="GC21" s="209"/>
      <c r="GD21" s="209"/>
      <c r="GE21" s="209"/>
      <c r="GF21" s="209"/>
      <c r="GG21" s="209"/>
      <c r="GH21" s="209"/>
      <c r="GI21" s="209"/>
      <c r="GJ21" s="209"/>
      <c r="GK21" s="209"/>
      <c r="GL21" s="209"/>
      <c r="GM21" s="209"/>
      <c r="GN21" s="209"/>
      <c r="GO21" s="209"/>
      <c r="GP21" s="209"/>
      <c r="GQ21" s="209"/>
      <c r="GR21" s="209"/>
      <c r="GS21" s="209"/>
      <c r="GT21" s="209"/>
      <c r="GU21" s="209"/>
      <c r="GV21" s="209"/>
      <c r="GW21" s="209"/>
      <c r="GX21" s="209"/>
      <c r="GY21" s="209"/>
      <c r="GZ21" s="209"/>
      <c r="HA21" s="209"/>
      <c r="HB21" s="209"/>
      <c r="HC21" s="209"/>
      <c r="HD21" s="209"/>
      <c r="HE21" s="209"/>
      <c r="HF21" s="209"/>
      <c r="HG21" s="209"/>
      <c r="HH21" s="209"/>
      <c r="HI21" s="209"/>
      <c r="HJ21" s="209"/>
      <c r="HK21" s="209"/>
      <c r="HL21" s="209"/>
      <c r="HM21" s="209"/>
      <c r="HN21" s="209"/>
      <c r="HO21" s="209"/>
      <c r="HP21" s="209"/>
      <c r="HQ21" s="209"/>
      <c r="HR21" s="209"/>
      <c r="HS21" s="209"/>
      <c r="HT21" s="209"/>
      <c r="HU21" s="209"/>
      <c r="HV21" s="209"/>
      <c r="HW21" s="209"/>
      <c r="HX21" s="209"/>
      <c r="HY21" s="209"/>
      <c r="HZ21" s="209"/>
      <c r="IA21" s="209"/>
      <c r="IB21" s="209"/>
      <c r="IC21" s="209"/>
      <c r="ID21" s="209"/>
      <c r="IE21" s="209"/>
      <c r="IF21" s="209"/>
      <c r="IG21" s="209"/>
      <c r="IH21" s="209"/>
      <c r="II21" s="209"/>
      <c r="IJ21" s="209"/>
      <c r="IK21" s="209"/>
      <c r="IL21" s="209"/>
      <c r="IM21" s="209"/>
      <c r="IN21" s="209"/>
      <c r="IO21" s="209"/>
      <c r="IP21" s="209"/>
      <c r="IQ21" s="209"/>
      <c r="IR21" s="209"/>
      <c r="IS21" s="209"/>
      <c r="IT21" s="209"/>
      <c r="IU21" s="209"/>
      <c r="IV21" s="209"/>
    </row>
    <row r="22" ht="23.45" customHeight="1" spans="1:256">
      <c r="A22" s="200"/>
      <c r="B22" s="200"/>
      <c r="C22" s="200" t="s">
        <v>98</v>
      </c>
      <c r="D22" s="200" t="s">
        <v>87</v>
      </c>
      <c r="E22" s="200" t="s">
        <v>113</v>
      </c>
      <c r="F22" s="201">
        <v>0.0978</v>
      </c>
      <c r="G22" s="201">
        <v>0.0978</v>
      </c>
      <c r="H22" s="201">
        <v>0.0978</v>
      </c>
      <c r="I22" s="201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20"/>
      <c r="X22" s="220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09"/>
      <c r="BA22" s="209"/>
      <c r="BB22" s="209"/>
      <c r="BC22" s="209"/>
      <c r="BD22" s="209"/>
      <c r="BE22" s="209"/>
      <c r="BF22" s="209"/>
      <c r="BG22" s="209"/>
      <c r="BH22" s="209"/>
      <c r="BI22" s="209"/>
      <c r="BJ22" s="209"/>
      <c r="BK22" s="209"/>
      <c r="BL22" s="209"/>
      <c r="BM22" s="209"/>
      <c r="BN22" s="209"/>
      <c r="BO22" s="209"/>
      <c r="BP22" s="209"/>
      <c r="BQ22" s="209"/>
      <c r="BR22" s="209"/>
      <c r="BS22" s="209"/>
      <c r="BT22" s="209"/>
      <c r="BU22" s="209"/>
      <c r="BV22" s="209"/>
      <c r="BW22" s="209"/>
      <c r="BX22" s="209"/>
      <c r="BY22" s="209"/>
      <c r="BZ22" s="209"/>
      <c r="CA22" s="209"/>
      <c r="CB22" s="209"/>
      <c r="CC22" s="209"/>
      <c r="CD22" s="209"/>
      <c r="CE22" s="209"/>
      <c r="CF22" s="209"/>
      <c r="CG22" s="209"/>
      <c r="CH22" s="209"/>
      <c r="CI22" s="209"/>
      <c r="CJ22" s="209"/>
      <c r="CK22" s="209"/>
      <c r="CL22" s="209"/>
      <c r="CM22" s="209"/>
      <c r="CN22" s="209"/>
      <c r="CO22" s="209"/>
      <c r="CP22" s="209"/>
      <c r="CQ22" s="209"/>
      <c r="CR22" s="209"/>
      <c r="CS22" s="209"/>
      <c r="CT22" s="209"/>
      <c r="CU22" s="209"/>
      <c r="CV22" s="209"/>
      <c r="CW22" s="209"/>
      <c r="CX22" s="209"/>
      <c r="CY22" s="209"/>
      <c r="CZ22" s="209"/>
      <c r="DA22" s="209"/>
      <c r="DB22" s="209"/>
      <c r="DC22" s="209"/>
      <c r="DD22" s="209"/>
      <c r="DE22" s="209"/>
      <c r="DF22" s="209"/>
      <c r="DG22" s="209"/>
      <c r="DH22" s="209"/>
      <c r="DI22" s="209"/>
      <c r="DJ22" s="209"/>
      <c r="DK22" s="209"/>
      <c r="DL22" s="209"/>
      <c r="DM22" s="209"/>
      <c r="DN22" s="209"/>
      <c r="DO22" s="209"/>
      <c r="DP22" s="209"/>
      <c r="DQ22" s="209"/>
      <c r="DR22" s="209"/>
      <c r="DS22" s="209"/>
      <c r="DT22" s="209"/>
      <c r="DU22" s="209"/>
      <c r="DV22" s="209"/>
      <c r="DW22" s="209"/>
      <c r="DX22" s="209"/>
      <c r="DY22" s="209"/>
      <c r="DZ22" s="209"/>
      <c r="EA22" s="209"/>
      <c r="EB22" s="209"/>
      <c r="EC22" s="209"/>
      <c r="ED22" s="209"/>
      <c r="EE22" s="209"/>
      <c r="EF22" s="209"/>
      <c r="EG22" s="209"/>
      <c r="EH22" s="209"/>
      <c r="EI22" s="209"/>
      <c r="EJ22" s="209"/>
      <c r="EK22" s="209"/>
      <c r="EL22" s="209"/>
      <c r="EM22" s="209"/>
      <c r="EN22" s="209"/>
      <c r="EO22" s="209"/>
      <c r="EP22" s="209"/>
      <c r="EQ22" s="209"/>
      <c r="ER22" s="209"/>
      <c r="ES22" s="209"/>
      <c r="ET22" s="209"/>
      <c r="EU22" s="209"/>
      <c r="EV22" s="209"/>
      <c r="EW22" s="209"/>
      <c r="EX22" s="209"/>
      <c r="EY22" s="209"/>
      <c r="EZ22" s="209"/>
      <c r="FA22" s="209"/>
      <c r="FB22" s="209"/>
      <c r="FC22" s="209"/>
      <c r="FD22" s="209"/>
      <c r="FE22" s="209"/>
      <c r="FF22" s="209"/>
      <c r="FG22" s="209"/>
      <c r="FH22" s="209"/>
      <c r="FI22" s="209"/>
      <c r="FJ22" s="209"/>
      <c r="FK22" s="209"/>
      <c r="FL22" s="209"/>
      <c r="FM22" s="209"/>
      <c r="FN22" s="209"/>
      <c r="FO22" s="209"/>
      <c r="FP22" s="209"/>
      <c r="FQ22" s="209"/>
      <c r="FR22" s="209"/>
      <c r="FS22" s="209"/>
      <c r="FT22" s="209"/>
      <c r="FU22" s="209"/>
      <c r="FV22" s="209"/>
      <c r="FW22" s="209"/>
      <c r="FX22" s="209"/>
      <c r="FY22" s="209"/>
      <c r="FZ22" s="209"/>
      <c r="GA22" s="209"/>
      <c r="GB22" s="209"/>
      <c r="GC22" s="209"/>
      <c r="GD22" s="209"/>
      <c r="GE22" s="209"/>
      <c r="GF22" s="209"/>
      <c r="GG22" s="209"/>
      <c r="GH22" s="209"/>
      <c r="GI22" s="209"/>
      <c r="GJ22" s="209"/>
      <c r="GK22" s="209"/>
      <c r="GL22" s="209"/>
      <c r="GM22" s="209"/>
      <c r="GN22" s="209"/>
      <c r="GO22" s="209"/>
      <c r="GP22" s="209"/>
      <c r="GQ22" s="209"/>
      <c r="GR22" s="209"/>
      <c r="GS22" s="209"/>
      <c r="GT22" s="209"/>
      <c r="GU22" s="209"/>
      <c r="GV22" s="209"/>
      <c r="GW22" s="209"/>
      <c r="GX22" s="209"/>
      <c r="GY22" s="209"/>
      <c r="GZ22" s="209"/>
      <c r="HA22" s="209"/>
      <c r="HB22" s="209"/>
      <c r="HC22" s="209"/>
      <c r="HD22" s="209"/>
      <c r="HE22" s="209"/>
      <c r="HF22" s="209"/>
      <c r="HG22" s="209"/>
      <c r="HH22" s="209"/>
      <c r="HI22" s="209"/>
      <c r="HJ22" s="209"/>
      <c r="HK22" s="209"/>
      <c r="HL22" s="209"/>
      <c r="HM22" s="209"/>
      <c r="HN22" s="209"/>
      <c r="HO22" s="209"/>
      <c r="HP22" s="209"/>
      <c r="HQ22" s="209"/>
      <c r="HR22" s="209"/>
      <c r="HS22" s="209"/>
      <c r="HT22" s="209"/>
      <c r="HU22" s="209"/>
      <c r="HV22" s="209"/>
      <c r="HW22" s="209"/>
      <c r="HX22" s="209"/>
      <c r="HY22" s="209"/>
      <c r="HZ22" s="209"/>
      <c r="IA22" s="209"/>
      <c r="IB22" s="209"/>
      <c r="IC22" s="209"/>
      <c r="ID22" s="209"/>
      <c r="IE22" s="209"/>
      <c r="IF22" s="209"/>
      <c r="IG22" s="209"/>
      <c r="IH22" s="209"/>
      <c r="II22" s="209"/>
      <c r="IJ22" s="209"/>
      <c r="IK22" s="209"/>
      <c r="IL22" s="209"/>
      <c r="IM22" s="209"/>
      <c r="IN22" s="209"/>
      <c r="IO22" s="209"/>
      <c r="IP22" s="209"/>
      <c r="IQ22" s="209"/>
      <c r="IR22" s="209"/>
      <c r="IS22" s="209"/>
      <c r="IT22" s="209"/>
      <c r="IU22" s="209"/>
      <c r="IV22" s="209"/>
    </row>
    <row r="23" ht="23.45" customHeight="1" spans="1:256">
      <c r="A23" s="200" t="s">
        <v>100</v>
      </c>
      <c r="B23" s="200" t="s">
        <v>112</v>
      </c>
      <c r="C23" s="200" t="s">
        <v>102</v>
      </c>
      <c r="D23" s="200" t="s">
        <v>92</v>
      </c>
      <c r="E23" s="200" t="s">
        <v>93</v>
      </c>
      <c r="F23" s="201">
        <v>0.0978</v>
      </c>
      <c r="G23" s="201">
        <v>0.0978</v>
      </c>
      <c r="H23" s="201">
        <v>0.0978</v>
      </c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20"/>
      <c r="X23" s="220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  <c r="BI23" s="209"/>
      <c r="BJ23" s="209"/>
      <c r="BK23" s="209"/>
      <c r="BL23" s="209"/>
      <c r="BM23" s="209"/>
      <c r="BN23" s="209"/>
      <c r="BO23" s="209"/>
      <c r="BP23" s="209"/>
      <c r="BQ23" s="209"/>
      <c r="BR23" s="209"/>
      <c r="BS23" s="209"/>
      <c r="BT23" s="209"/>
      <c r="BU23" s="209"/>
      <c r="BV23" s="209"/>
      <c r="BW23" s="209"/>
      <c r="BX23" s="209"/>
      <c r="BY23" s="209"/>
      <c r="BZ23" s="209"/>
      <c r="CA23" s="209"/>
      <c r="CB23" s="209"/>
      <c r="CC23" s="209"/>
      <c r="CD23" s="209"/>
      <c r="CE23" s="209"/>
      <c r="CF23" s="209"/>
      <c r="CG23" s="209"/>
      <c r="CH23" s="209"/>
      <c r="CI23" s="209"/>
      <c r="CJ23" s="209"/>
      <c r="CK23" s="209"/>
      <c r="CL23" s="209"/>
      <c r="CM23" s="209"/>
      <c r="CN23" s="209"/>
      <c r="CO23" s="209"/>
      <c r="CP23" s="209"/>
      <c r="CQ23" s="209"/>
      <c r="CR23" s="209"/>
      <c r="CS23" s="209"/>
      <c r="CT23" s="209"/>
      <c r="CU23" s="209"/>
      <c r="CV23" s="209"/>
      <c r="CW23" s="209"/>
      <c r="CX23" s="209"/>
      <c r="CY23" s="209"/>
      <c r="CZ23" s="209"/>
      <c r="DA23" s="209"/>
      <c r="DB23" s="209"/>
      <c r="DC23" s="209"/>
      <c r="DD23" s="209"/>
      <c r="DE23" s="209"/>
      <c r="DF23" s="209"/>
      <c r="DG23" s="209"/>
      <c r="DH23" s="209"/>
      <c r="DI23" s="209"/>
      <c r="DJ23" s="209"/>
      <c r="DK23" s="209"/>
      <c r="DL23" s="209"/>
      <c r="DM23" s="209"/>
      <c r="DN23" s="209"/>
      <c r="DO23" s="209"/>
      <c r="DP23" s="209"/>
      <c r="DQ23" s="209"/>
      <c r="DR23" s="209"/>
      <c r="DS23" s="209"/>
      <c r="DT23" s="209"/>
      <c r="DU23" s="209"/>
      <c r="DV23" s="209"/>
      <c r="DW23" s="209"/>
      <c r="DX23" s="209"/>
      <c r="DY23" s="209"/>
      <c r="DZ23" s="209"/>
      <c r="EA23" s="209"/>
      <c r="EB23" s="209"/>
      <c r="EC23" s="209"/>
      <c r="ED23" s="209"/>
      <c r="EE23" s="209"/>
      <c r="EF23" s="209"/>
      <c r="EG23" s="209"/>
      <c r="EH23" s="209"/>
      <c r="EI23" s="209"/>
      <c r="EJ23" s="209"/>
      <c r="EK23" s="209"/>
      <c r="EL23" s="209"/>
      <c r="EM23" s="209"/>
      <c r="EN23" s="209"/>
      <c r="EO23" s="209"/>
      <c r="EP23" s="209"/>
      <c r="EQ23" s="209"/>
      <c r="ER23" s="209"/>
      <c r="ES23" s="209"/>
      <c r="ET23" s="209"/>
      <c r="EU23" s="209"/>
      <c r="EV23" s="209"/>
      <c r="EW23" s="209"/>
      <c r="EX23" s="209"/>
      <c r="EY23" s="209"/>
      <c r="EZ23" s="209"/>
      <c r="FA23" s="209"/>
      <c r="FB23" s="209"/>
      <c r="FC23" s="209"/>
      <c r="FD23" s="209"/>
      <c r="FE23" s="209"/>
      <c r="FF23" s="209"/>
      <c r="FG23" s="209"/>
      <c r="FH23" s="209"/>
      <c r="FI23" s="209"/>
      <c r="FJ23" s="209"/>
      <c r="FK23" s="209"/>
      <c r="FL23" s="209"/>
      <c r="FM23" s="209"/>
      <c r="FN23" s="209"/>
      <c r="FO23" s="209"/>
      <c r="FP23" s="209"/>
      <c r="FQ23" s="209"/>
      <c r="FR23" s="209"/>
      <c r="FS23" s="209"/>
      <c r="FT23" s="209"/>
      <c r="FU23" s="209"/>
      <c r="FV23" s="209"/>
      <c r="FW23" s="209"/>
      <c r="FX23" s="209"/>
      <c r="FY23" s="209"/>
      <c r="FZ23" s="209"/>
      <c r="GA23" s="209"/>
      <c r="GB23" s="209"/>
      <c r="GC23" s="209"/>
      <c r="GD23" s="209"/>
      <c r="GE23" s="209"/>
      <c r="GF23" s="209"/>
      <c r="GG23" s="209"/>
      <c r="GH23" s="209"/>
      <c r="GI23" s="209"/>
      <c r="GJ23" s="209"/>
      <c r="GK23" s="209"/>
      <c r="GL23" s="209"/>
      <c r="GM23" s="209"/>
      <c r="GN23" s="209"/>
      <c r="GO23" s="209"/>
      <c r="GP23" s="209"/>
      <c r="GQ23" s="209"/>
      <c r="GR23" s="209"/>
      <c r="GS23" s="209"/>
      <c r="GT23" s="209"/>
      <c r="GU23" s="209"/>
      <c r="GV23" s="209"/>
      <c r="GW23" s="209"/>
      <c r="GX23" s="209"/>
      <c r="GY23" s="209"/>
      <c r="GZ23" s="209"/>
      <c r="HA23" s="209"/>
      <c r="HB23" s="209"/>
      <c r="HC23" s="209"/>
      <c r="HD23" s="209"/>
      <c r="HE23" s="209"/>
      <c r="HF23" s="209"/>
      <c r="HG23" s="209"/>
      <c r="HH23" s="209"/>
      <c r="HI23" s="209"/>
      <c r="HJ23" s="209"/>
      <c r="HK23" s="209"/>
      <c r="HL23" s="209"/>
      <c r="HM23" s="209"/>
      <c r="HN23" s="209"/>
      <c r="HO23" s="209"/>
      <c r="HP23" s="209"/>
      <c r="HQ23" s="209"/>
      <c r="HR23" s="209"/>
      <c r="HS23" s="209"/>
      <c r="HT23" s="209"/>
      <c r="HU23" s="209"/>
      <c r="HV23" s="209"/>
      <c r="HW23" s="209"/>
      <c r="HX23" s="209"/>
      <c r="HY23" s="209"/>
      <c r="HZ23" s="209"/>
      <c r="IA23" s="209"/>
      <c r="IB23" s="209"/>
      <c r="IC23" s="209"/>
      <c r="ID23" s="209"/>
      <c r="IE23" s="209"/>
      <c r="IF23" s="209"/>
      <c r="IG23" s="209"/>
      <c r="IH23" s="209"/>
      <c r="II23" s="209"/>
      <c r="IJ23" s="209"/>
      <c r="IK23" s="209"/>
      <c r="IL23" s="209"/>
      <c r="IM23" s="209"/>
      <c r="IN23" s="209"/>
      <c r="IO23" s="209"/>
      <c r="IP23" s="209"/>
      <c r="IQ23" s="209"/>
      <c r="IR23" s="209"/>
      <c r="IS23" s="209"/>
      <c r="IT23" s="209"/>
      <c r="IU23" s="209"/>
      <c r="IV23" s="209"/>
    </row>
    <row r="24" ht="23.45" customHeight="1" spans="1:256">
      <c r="A24" s="200"/>
      <c r="B24" s="200"/>
      <c r="C24" s="200" t="s">
        <v>114</v>
      </c>
      <c r="D24" s="200" t="s">
        <v>87</v>
      </c>
      <c r="E24" s="200" t="s">
        <v>115</v>
      </c>
      <c r="F24" s="201">
        <v>0.2443</v>
      </c>
      <c r="G24" s="201">
        <v>0.2443</v>
      </c>
      <c r="H24" s="201">
        <v>0.2443</v>
      </c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20"/>
      <c r="X24" s="220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  <c r="AW24" s="209"/>
      <c r="AX24" s="209"/>
      <c r="AY24" s="209"/>
      <c r="AZ24" s="209"/>
      <c r="BA24" s="209"/>
      <c r="BB24" s="209"/>
      <c r="BC24" s="209"/>
      <c r="BD24" s="209"/>
      <c r="BE24" s="209"/>
      <c r="BF24" s="209"/>
      <c r="BG24" s="209"/>
      <c r="BH24" s="209"/>
      <c r="BI24" s="209"/>
      <c r="BJ24" s="209"/>
      <c r="BK24" s="209"/>
      <c r="BL24" s="209"/>
      <c r="BM24" s="209"/>
      <c r="BN24" s="209"/>
      <c r="BO24" s="209"/>
      <c r="BP24" s="209"/>
      <c r="BQ24" s="209"/>
      <c r="BR24" s="209"/>
      <c r="BS24" s="209"/>
      <c r="BT24" s="209"/>
      <c r="BU24" s="209"/>
      <c r="BV24" s="209"/>
      <c r="BW24" s="209"/>
      <c r="BX24" s="209"/>
      <c r="BY24" s="209"/>
      <c r="BZ24" s="209"/>
      <c r="CA24" s="209"/>
      <c r="CB24" s="209"/>
      <c r="CC24" s="209"/>
      <c r="CD24" s="209"/>
      <c r="CE24" s="209"/>
      <c r="CF24" s="209"/>
      <c r="CG24" s="209"/>
      <c r="CH24" s="209"/>
      <c r="CI24" s="209"/>
      <c r="CJ24" s="209"/>
      <c r="CK24" s="209"/>
      <c r="CL24" s="209"/>
      <c r="CM24" s="209"/>
      <c r="CN24" s="209"/>
      <c r="CO24" s="209"/>
      <c r="CP24" s="209"/>
      <c r="CQ24" s="209"/>
      <c r="CR24" s="209"/>
      <c r="CS24" s="209"/>
      <c r="CT24" s="209"/>
      <c r="CU24" s="209"/>
      <c r="CV24" s="209"/>
      <c r="CW24" s="209"/>
      <c r="CX24" s="209"/>
      <c r="CY24" s="209"/>
      <c r="CZ24" s="209"/>
      <c r="DA24" s="209"/>
      <c r="DB24" s="209"/>
      <c r="DC24" s="209"/>
      <c r="DD24" s="209"/>
      <c r="DE24" s="209"/>
      <c r="DF24" s="209"/>
      <c r="DG24" s="209"/>
      <c r="DH24" s="209"/>
      <c r="DI24" s="209"/>
      <c r="DJ24" s="209"/>
      <c r="DK24" s="209"/>
      <c r="DL24" s="209"/>
      <c r="DM24" s="209"/>
      <c r="DN24" s="209"/>
      <c r="DO24" s="209"/>
      <c r="DP24" s="209"/>
      <c r="DQ24" s="209"/>
      <c r="DR24" s="209"/>
      <c r="DS24" s="209"/>
      <c r="DT24" s="209"/>
      <c r="DU24" s="209"/>
      <c r="DV24" s="209"/>
      <c r="DW24" s="209"/>
      <c r="DX24" s="209"/>
      <c r="DY24" s="209"/>
      <c r="DZ24" s="209"/>
      <c r="EA24" s="209"/>
      <c r="EB24" s="209"/>
      <c r="EC24" s="209"/>
      <c r="ED24" s="209"/>
      <c r="EE24" s="209"/>
      <c r="EF24" s="209"/>
      <c r="EG24" s="209"/>
      <c r="EH24" s="209"/>
      <c r="EI24" s="209"/>
      <c r="EJ24" s="209"/>
      <c r="EK24" s="209"/>
      <c r="EL24" s="209"/>
      <c r="EM24" s="209"/>
      <c r="EN24" s="209"/>
      <c r="EO24" s="209"/>
      <c r="EP24" s="209"/>
      <c r="EQ24" s="209"/>
      <c r="ER24" s="209"/>
      <c r="ES24" s="209"/>
      <c r="ET24" s="209"/>
      <c r="EU24" s="209"/>
      <c r="EV24" s="209"/>
      <c r="EW24" s="209"/>
      <c r="EX24" s="209"/>
      <c r="EY24" s="209"/>
      <c r="EZ24" s="209"/>
      <c r="FA24" s="209"/>
      <c r="FB24" s="209"/>
      <c r="FC24" s="209"/>
      <c r="FD24" s="209"/>
      <c r="FE24" s="209"/>
      <c r="FF24" s="209"/>
      <c r="FG24" s="209"/>
      <c r="FH24" s="209"/>
      <c r="FI24" s="209"/>
      <c r="FJ24" s="209"/>
      <c r="FK24" s="209"/>
      <c r="FL24" s="209"/>
      <c r="FM24" s="209"/>
      <c r="FN24" s="209"/>
      <c r="FO24" s="209"/>
      <c r="FP24" s="209"/>
      <c r="FQ24" s="209"/>
      <c r="FR24" s="209"/>
      <c r="FS24" s="209"/>
      <c r="FT24" s="209"/>
      <c r="FU24" s="209"/>
      <c r="FV24" s="209"/>
      <c r="FW24" s="209"/>
      <c r="FX24" s="209"/>
      <c r="FY24" s="209"/>
      <c r="FZ24" s="209"/>
      <c r="GA24" s="209"/>
      <c r="GB24" s="209"/>
      <c r="GC24" s="209"/>
      <c r="GD24" s="209"/>
      <c r="GE24" s="209"/>
      <c r="GF24" s="209"/>
      <c r="GG24" s="209"/>
      <c r="GH24" s="209"/>
      <c r="GI24" s="209"/>
      <c r="GJ24" s="209"/>
      <c r="GK24" s="209"/>
      <c r="GL24" s="209"/>
      <c r="GM24" s="209"/>
      <c r="GN24" s="209"/>
      <c r="GO24" s="209"/>
      <c r="GP24" s="209"/>
      <c r="GQ24" s="209"/>
      <c r="GR24" s="209"/>
      <c r="GS24" s="209"/>
      <c r="GT24" s="209"/>
      <c r="GU24" s="209"/>
      <c r="GV24" s="209"/>
      <c r="GW24" s="209"/>
      <c r="GX24" s="209"/>
      <c r="GY24" s="209"/>
      <c r="GZ24" s="209"/>
      <c r="HA24" s="209"/>
      <c r="HB24" s="209"/>
      <c r="HC24" s="209"/>
      <c r="HD24" s="209"/>
      <c r="HE24" s="209"/>
      <c r="HF24" s="209"/>
      <c r="HG24" s="209"/>
      <c r="HH24" s="209"/>
      <c r="HI24" s="209"/>
      <c r="HJ24" s="209"/>
      <c r="HK24" s="209"/>
      <c r="HL24" s="209"/>
      <c r="HM24" s="209"/>
      <c r="HN24" s="209"/>
      <c r="HO24" s="209"/>
      <c r="HP24" s="209"/>
      <c r="HQ24" s="209"/>
      <c r="HR24" s="209"/>
      <c r="HS24" s="209"/>
      <c r="HT24" s="209"/>
      <c r="HU24" s="209"/>
      <c r="HV24" s="209"/>
      <c r="HW24" s="209"/>
      <c r="HX24" s="209"/>
      <c r="HY24" s="209"/>
      <c r="HZ24" s="209"/>
      <c r="IA24" s="209"/>
      <c r="IB24" s="209"/>
      <c r="IC24" s="209"/>
      <c r="ID24" s="209"/>
      <c r="IE24" s="209"/>
      <c r="IF24" s="209"/>
      <c r="IG24" s="209"/>
      <c r="IH24" s="209"/>
      <c r="II24" s="209"/>
      <c r="IJ24" s="209"/>
      <c r="IK24" s="209"/>
      <c r="IL24" s="209"/>
      <c r="IM24" s="209"/>
      <c r="IN24" s="209"/>
      <c r="IO24" s="209"/>
      <c r="IP24" s="209"/>
      <c r="IQ24" s="209"/>
      <c r="IR24" s="209"/>
      <c r="IS24" s="209"/>
      <c r="IT24" s="209"/>
      <c r="IU24" s="209"/>
      <c r="IV24" s="209"/>
    </row>
    <row r="25" ht="23.45" customHeight="1" spans="1:256">
      <c r="A25" s="200" t="s">
        <v>100</v>
      </c>
      <c r="B25" s="200" t="s">
        <v>112</v>
      </c>
      <c r="C25" s="200" t="s">
        <v>116</v>
      </c>
      <c r="D25" s="200" t="s">
        <v>92</v>
      </c>
      <c r="E25" s="200" t="s">
        <v>93</v>
      </c>
      <c r="F25" s="201">
        <v>0.2443</v>
      </c>
      <c r="G25" s="201">
        <v>0.2443</v>
      </c>
      <c r="H25" s="201">
        <v>0.2443</v>
      </c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20"/>
      <c r="X25" s="220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  <c r="BI25" s="209"/>
      <c r="BJ25" s="209"/>
      <c r="BK25" s="209"/>
      <c r="BL25" s="209"/>
      <c r="BM25" s="209"/>
      <c r="BN25" s="209"/>
      <c r="BO25" s="209"/>
      <c r="BP25" s="209"/>
      <c r="BQ25" s="209"/>
      <c r="BR25" s="209"/>
      <c r="BS25" s="209"/>
      <c r="BT25" s="209"/>
      <c r="BU25" s="209"/>
      <c r="BV25" s="209"/>
      <c r="BW25" s="209"/>
      <c r="BX25" s="209"/>
      <c r="BY25" s="209"/>
      <c r="BZ25" s="209"/>
      <c r="CA25" s="209"/>
      <c r="CB25" s="209"/>
      <c r="CC25" s="209"/>
      <c r="CD25" s="209"/>
      <c r="CE25" s="209"/>
      <c r="CF25" s="209"/>
      <c r="CG25" s="209"/>
      <c r="CH25" s="209"/>
      <c r="CI25" s="209"/>
      <c r="CJ25" s="209"/>
      <c r="CK25" s="209"/>
      <c r="CL25" s="209"/>
      <c r="CM25" s="209"/>
      <c r="CN25" s="209"/>
      <c r="CO25" s="209"/>
      <c r="CP25" s="209"/>
      <c r="CQ25" s="209"/>
      <c r="CR25" s="209"/>
      <c r="CS25" s="209"/>
      <c r="CT25" s="209"/>
      <c r="CU25" s="209"/>
      <c r="CV25" s="209"/>
      <c r="CW25" s="209"/>
      <c r="CX25" s="209"/>
      <c r="CY25" s="209"/>
      <c r="CZ25" s="209"/>
      <c r="DA25" s="209"/>
      <c r="DB25" s="209"/>
      <c r="DC25" s="209"/>
      <c r="DD25" s="209"/>
      <c r="DE25" s="209"/>
      <c r="DF25" s="209"/>
      <c r="DG25" s="209"/>
      <c r="DH25" s="209"/>
      <c r="DI25" s="209"/>
      <c r="DJ25" s="209"/>
      <c r="DK25" s="209"/>
      <c r="DL25" s="209"/>
      <c r="DM25" s="209"/>
      <c r="DN25" s="209"/>
      <c r="DO25" s="209"/>
      <c r="DP25" s="209"/>
      <c r="DQ25" s="209"/>
      <c r="DR25" s="209"/>
      <c r="DS25" s="209"/>
      <c r="DT25" s="209"/>
      <c r="DU25" s="209"/>
      <c r="DV25" s="209"/>
      <c r="DW25" s="209"/>
      <c r="DX25" s="209"/>
      <c r="DY25" s="209"/>
      <c r="DZ25" s="209"/>
      <c r="EA25" s="209"/>
      <c r="EB25" s="209"/>
      <c r="EC25" s="209"/>
      <c r="ED25" s="209"/>
      <c r="EE25" s="209"/>
      <c r="EF25" s="209"/>
      <c r="EG25" s="209"/>
      <c r="EH25" s="209"/>
      <c r="EI25" s="209"/>
      <c r="EJ25" s="209"/>
      <c r="EK25" s="209"/>
      <c r="EL25" s="209"/>
      <c r="EM25" s="209"/>
      <c r="EN25" s="209"/>
      <c r="EO25" s="209"/>
      <c r="EP25" s="209"/>
      <c r="EQ25" s="209"/>
      <c r="ER25" s="209"/>
      <c r="ES25" s="209"/>
      <c r="ET25" s="209"/>
      <c r="EU25" s="209"/>
      <c r="EV25" s="209"/>
      <c r="EW25" s="209"/>
      <c r="EX25" s="209"/>
      <c r="EY25" s="209"/>
      <c r="EZ25" s="209"/>
      <c r="FA25" s="209"/>
      <c r="FB25" s="209"/>
      <c r="FC25" s="209"/>
      <c r="FD25" s="209"/>
      <c r="FE25" s="209"/>
      <c r="FF25" s="209"/>
      <c r="FG25" s="209"/>
      <c r="FH25" s="209"/>
      <c r="FI25" s="209"/>
      <c r="FJ25" s="209"/>
      <c r="FK25" s="209"/>
      <c r="FL25" s="209"/>
      <c r="FM25" s="209"/>
      <c r="FN25" s="209"/>
      <c r="FO25" s="209"/>
      <c r="FP25" s="209"/>
      <c r="FQ25" s="209"/>
      <c r="FR25" s="209"/>
      <c r="FS25" s="209"/>
      <c r="FT25" s="209"/>
      <c r="FU25" s="209"/>
      <c r="FV25" s="209"/>
      <c r="FW25" s="209"/>
      <c r="FX25" s="209"/>
      <c r="FY25" s="209"/>
      <c r="FZ25" s="209"/>
      <c r="GA25" s="209"/>
      <c r="GB25" s="209"/>
      <c r="GC25" s="209"/>
      <c r="GD25" s="209"/>
      <c r="GE25" s="209"/>
      <c r="GF25" s="209"/>
      <c r="GG25" s="209"/>
      <c r="GH25" s="209"/>
      <c r="GI25" s="209"/>
      <c r="GJ25" s="209"/>
      <c r="GK25" s="209"/>
      <c r="GL25" s="209"/>
      <c r="GM25" s="209"/>
      <c r="GN25" s="209"/>
      <c r="GO25" s="209"/>
      <c r="GP25" s="209"/>
      <c r="GQ25" s="209"/>
      <c r="GR25" s="209"/>
      <c r="GS25" s="209"/>
      <c r="GT25" s="209"/>
      <c r="GU25" s="209"/>
      <c r="GV25" s="209"/>
      <c r="GW25" s="209"/>
      <c r="GX25" s="209"/>
      <c r="GY25" s="209"/>
      <c r="GZ25" s="209"/>
      <c r="HA25" s="209"/>
      <c r="HB25" s="209"/>
      <c r="HC25" s="209"/>
      <c r="HD25" s="209"/>
      <c r="HE25" s="209"/>
      <c r="HF25" s="209"/>
      <c r="HG25" s="209"/>
      <c r="HH25" s="209"/>
      <c r="HI25" s="209"/>
      <c r="HJ25" s="209"/>
      <c r="HK25" s="209"/>
      <c r="HL25" s="209"/>
      <c r="HM25" s="209"/>
      <c r="HN25" s="209"/>
      <c r="HO25" s="209"/>
      <c r="HP25" s="209"/>
      <c r="HQ25" s="209"/>
      <c r="HR25" s="209"/>
      <c r="HS25" s="209"/>
      <c r="HT25" s="209"/>
      <c r="HU25" s="209"/>
      <c r="HV25" s="209"/>
      <c r="HW25" s="209"/>
      <c r="HX25" s="209"/>
      <c r="HY25" s="209"/>
      <c r="HZ25" s="209"/>
      <c r="IA25" s="209"/>
      <c r="IB25" s="209"/>
      <c r="IC25" s="209"/>
      <c r="ID25" s="209"/>
      <c r="IE25" s="209"/>
      <c r="IF25" s="209"/>
      <c r="IG25" s="209"/>
      <c r="IH25" s="209"/>
      <c r="II25" s="209"/>
      <c r="IJ25" s="209"/>
      <c r="IK25" s="209"/>
      <c r="IL25" s="209"/>
      <c r="IM25" s="209"/>
      <c r="IN25" s="209"/>
      <c r="IO25" s="209"/>
      <c r="IP25" s="209"/>
      <c r="IQ25" s="209"/>
      <c r="IR25" s="209"/>
      <c r="IS25" s="209"/>
      <c r="IT25" s="209"/>
      <c r="IU25" s="209"/>
      <c r="IV25" s="209"/>
    </row>
    <row r="26" ht="23.45" customHeight="1" spans="1:256">
      <c r="A26" s="200" t="s">
        <v>117</v>
      </c>
      <c r="B26" s="207"/>
      <c r="C26" s="200"/>
      <c r="D26" s="200"/>
      <c r="E26" s="200" t="s">
        <v>118</v>
      </c>
      <c r="F26" s="201">
        <v>2.9312</v>
      </c>
      <c r="G26" s="201">
        <v>2.9312</v>
      </c>
      <c r="H26" s="201">
        <v>2.9312</v>
      </c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20"/>
      <c r="X26" s="220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209"/>
      <c r="AZ26" s="209"/>
      <c r="BA26" s="209"/>
      <c r="BB26" s="209"/>
      <c r="BC26" s="209"/>
      <c r="BD26" s="209"/>
      <c r="BE26" s="209"/>
      <c r="BF26" s="209"/>
      <c r="BG26" s="209"/>
      <c r="BH26" s="209"/>
      <c r="BI26" s="209"/>
      <c r="BJ26" s="209"/>
      <c r="BK26" s="209"/>
      <c r="BL26" s="209"/>
      <c r="BM26" s="209"/>
      <c r="BN26" s="209"/>
      <c r="BO26" s="209"/>
      <c r="BP26" s="209"/>
      <c r="BQ26" s="209"/>
      <c r="BR26" s="209"/>
      <c r="BS26" s="209"/>
      <c r="BT26" s="209"/>
      <c r="BU26" s="209"/>
      <c r="BV26" s="209"/>
      <c r="BW26" s="209"/>
      <c r="BX26" s="209"/>
      <c r="BY26" s="209"/>
      <c r="BZ26" s="209"/>
      <c r="CA26" s="209"/>
      <c r="CB26" s="209"/>
      <c r="CC26" s="209"/>
      <c r="CD26" s="209"/>
      <c r="CE26" s="209"/>
      <c r="CF26" s="209"/>
      <c r="CG26" s="209"/>
      <c r="CH26" s="209"/>
      <c r="CI26" s="209"/>
      <c r="CJ26" s="209"/>
      <c r="CK26" s="209"/>
      <c r="CL26" s="209"/>
      <c r="CM26" s="209"/>
      <c r="CN26" s="209"/>
      <c r="CO26" s="209"/>
      <c r="CP26" s="209"/>
      <c r="CQ26" s="209"/>
      <c r="CR26" s="209"/>
      <c r="CS26" s="209"/>
      <c r="CT26" s="209"/>
      <c r="CU26" s="209"/>
      <c r="CV26" s="209"/>
      <c r="CW26" s="209"/>
      <c r="CX26" s="209"/>
      <c r="CY26" s="209"/>
      <c r="CZ26" s="209"/>
      <c r="DA26" s="209"/>
      <c r="DB26" s="209"/>
      <c r="DC26" s="209"/>
      <c r="DD26" s="209"/>
      <c r="DE26" s="209"/>
      <c r="DF26" s="209"/>
      <c r="DG26" s="209"/>
      <c r="DH26" s="209"/>
      <c r="DI26" s="209"/>
      <c r="DJ26" s="209"/>
      <c r="DK26" s="209"/>
      <c r="DL26" s="209"/>
      <c r="DM26" s="209"/>
      <c r="DN26" s="209"/>
      <c r="DO26" s="209"/>
      <c r="DP26" s="209"/>
      <c r="DQ26" s="209"/>
      <c r="DR26" s="209"/>
      <c r="DS26" s="209"/>
      <c r="DT26" s="209"/>
      <c r="DU26" s="209"/>
      <c r="DV26" s="209"/>
      <c r="DW26" s="209"/>
      <c r="DX26" s="209"/>
      <c r="DY26" s="209"/>
      <c r="DZ26" s="209"/>
      <c r="EA26" s="209"/>
      <c r="EB26" s="209"/>
      <c r="EC26" s="209"/>
      <c r="ED26" s="209"/>
      <c r="EE26" s="209"/>
      <c r="EF26" s="209"/>
      <c r="EG26" s="209"/>
      <c r="EH26" s="209"/>
      <c r="EI26" s="209"/>
      <c r="EJ26" s="209"/>
      <c r="EK26" s="209"/>
      <c r="EL26" s="209"/>
      <c r="EM26" s="209"/>
      <c r="EN26" s="209"/>
      <c r="EO26" s="209"/>
      <c r="EP26" s="209"/>
      <c r="EQ26" s="209"/>
      <c r="ER26" s="209"/>
      <c r="ES26" s="209"/>
      <c r="ET26" s="209"/>
      <c r="EU26" s="209"/>
      <c r="EV26" s="209"/>
      <c r="EW26" s="209"/>
      <c r="EX26" s="209"/>
      <c r="EY26" s="209"/>
      <c r="EZ26" s="209"/>
      <c r="FA26" s="209"/>
      <c r="FB26" s="209"/>
      <c r="FC26" s="209"/>
      <c r="FD26" s="209"/>
      <c r="FE26" s="209"/>
      <c r="FF26" s="209"/>
      <c r="FG26" s="209"/>
      <c r="FH26" s="209"/>
      <c r="FI26" s="209"/>
      <c r="FJ26" s="209"/>
      <c r="FK26" s="209"/>
      <c r="FL26" s="209"/>
      <c r="FM26" s="209"/>
      <c r="FN26" s="209"/>
      <c r="FO26" s="209"/>
      <c r="FP26" s="209"/>
      <c r="FQ26" s="209"/>
      <c r="FR26" s="209"/>
      <c r="FS26" s="209"/>
      <c r="FT26" s="209"/>
      <c r="FU26" s="209"/>
      <c r="FV26" s="209"/>
      <c r="FW26" s="209"/>
      <c r="FX26" s="209"/>
      <c r="FY26" s="209"/>
      <c r="FZ26" s="209"/>
      <c r="GA26" s="209"/>
      <c r="GB26" s="209"/>
      <c r="GC26" s="209"/>
      <c r="GD26" s="209"/>
      <c r="GE26" s="209"/>
      <c r="GF26" s="209"/>
      <c r="GG26" s="209"/>
      <c r="GH26" s="209"/>
      <c r="GI26" s="209"/>
      <c r="GJ26" s="209"/>
      <c r="GK26" s="209"/>
      <c r="GL26" s="209"/>
      <c r="GM26" s="209"/>
      <c r="GN26" s="209"/>
      <c r="GO26" s="209"/>
      <c r="GP26" s="209"/>
      <c r="GQ26" s="209"/>
      <c r="GR26" s="209"/>
      <c r="GS26" s="209"/>
      <c r="GT26" s="209"/>
      <c r="GU26" s="209"/>
      <c r="GV26" s="209"/>
      <c r="GW26" s="209"/>
      <c r="GX26" s="209"/>
      <c r="GY26" s="209"/>
      <c r="GZ26" s="209"/>
      <c r="HA26" s="209"/>
      <c r="HB26" s="209"/>
      <c r="HC26" s="209"/>
      <c r="HD26" s="209"/>
      <c r="HE26" s="209"/>
      <c r="HF26" s="209"/>
      <c r="HG26" s="209"/>
      <c r="HH26" s="209"/>
      <c r="HI26" s="209"/>
      <c r="HJ26" s="209"/>
      <c r="HK26" s="209"/>
      <c r="HL26" s="209"/>
      <c r="HM26" s="209"/>
      <c r="HN26" s="209"/>
      <c r="HO26" s="209"/>
      <c r="HP26" s="209"/>
      <c r="HQ26" s="209"/>
      <c r="HR26" s="209"/>
      <c r="HS26" s="209"/>
      <c r="HT26" s="209"/>
      <c r="HU26" s="209"/>
      <c r="HV26" s="209"/>
      <c r="HW26" s="209"/>
      <c r="HX26" s="209"/>
      <c r="HY26" s="209"/>
      <c r="HZ26" s="209"/>
      <c r="IA26" s="209"/>
      <c r="IB26" s="209"/>
      <c r="IC26" s="209"/>
      <c r="ID26" s="209"/>
      <c r="IE26" s="209"/>
      <c r="IF26" s="209"/>
      <c r="IG26" s="209"/>
      <c r="IH26" s="209"/>
      <c r="II26" s="209"/>
      <c r="IJ26" s="209"/>
      <c r="IK26" s="209"/>
      <c r="IL26" s="209"/>
      <c r="IM26" s="209"/>
      <c r="IN26" s="209"/>
      <c r="IO26" s="209"/>
      <c r="IP26" s="209"/>
      <c r="IQ26" s="209"/>
      <c r="IR26" s="209"/>
      <c r="IS26" s="209"/>
      <c r="IT26" s="209"/>
      <c r="IU26" s="209"/>
      <c r="IV26" s="209"/>
    </row>
    <row r="27" ht="23.45" customHeight="1" spans="1:256">
      <c r="A27" s="200"/>
      <c r="B27" s="200" t="s">
        <v>119</v>
      </c>
      <c r="C27" s="200"/>
      <c r="D27" s="200"/>
      <c r="E27" s="200" t="s">
        <v>120</v>
      </c>
      <c r="F27" s="201">
        <v>2.9312</v>
      </c>
      <c r="G27" s="201">
        <v>2.9312</v>
      </c>
      <c r="H27" s="201">
        <v>2.9312</v>
      </c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20"/>
      <c r="X27" s="220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09"/>
      <c r="AT27" s="209"/>
      <c r="AU27" s="209"/>
      <c r="AV27" s="209"/>
      <c r="AW27" s="209"/>
      <c r="AX27" s="209"/>
      <c r="AY27" s="209"/>
      <c r="AZ27" s="209"/>
      <c r="BA27" s="209"/>
      <c r="BB27" s="209"/>
      <c r="BC27" s="209"/>
      <c r="BD27" s="209"/>
      <c r="BE27" s="209"/>
      <c r="BF27" s="209"/>
      <c r="BG27" s="209"/>
      <c r="BH27" s="209"/>
      <c r="BI27" s="209"/>
      <c r="BJ27" s="209"/>
      <c r="BK27" s="209"/>
      <c r="BL27" s="209"/>
      <c r="BM27" s="209"/>
      <c r="BN27" s="209"/>
      <c r="BO27" s="209"/>
      <c r="BP27" s="209"/>
      <c r="BQ27" s="209"/>
      <c r="BR27" s="209"/>
      <c r="BS27" s="209"/>
      <c r="BT27" s="209"/>
      <c r="BU27" s="209"/>
      <c r="BV27" s="209"/>
      <c r="BW27" s="209"/>
      <c r="BX27" s="209"/>
      <c r="BY27" s="209"/>
      <c r="BZ27" s="209"/>
      <c r="CA27" s="209"/>
      <c r="CB27" s="209"/>
      <c r="CC27" s="209"/>
      <c r="CD27" s="209"/>
      <c r="CE27" s="209"/>
      <c r="CF27" s="209"/>
      <c r="CG27" s="209"/>
      <c r="CH27" s="209"/>
      <c r="CI27" s="209"/>
      <c r="CJ27" s="209"/>
      <c r="CK27" s="209"/>
      <c r="CL27" s="209"/>
      <c r="CM27" s="209"/>
      <c r="CN27" s="209"/>
      <c r="CO27" s="209"/>
      <c r="CP27" s="209"/>
      <c r="CQ27" s="209"/>
      <c r="CR27" s="209"/>
      <c r="CS27" s="209"/>
      <c r="CT27" s="209"/>
      <c r="CU27" s="209"/>
      <c r="CV27" s="209"/>
      <c r="CW27" s="209"/>
      <c r="CX27" s="209"/>
      <c r="CY27" s="209"/>
      <c r="CZ27" s="209"/>
      <c r="DA27" s="209"/>
      <c r="DB27" s="209"/>
      <c r="DC27" s="209"/>
      <c r="DD27" s="209"/>
      <c r="DE27" s="209"/>
      <c r="DF27" s="209"/>
      <c r="DG27" s="209"/>
      <c r="DH27" s="209"/>
      <c r="DI27" s="209"/>
      <c r="DJ27" s="209"/>
      <c r="DK27" s="209"/>
      <c r="DL27" s="209"/>
      <c r="DM27" s="209"/>
      <c r="DN27" s="209"/>
      <c r="DO27" s="209"/>
      <c r="DP27" s="209"/>
      <c r="DQ27" s="209"/>
      <c r="DR27" s="209"/>
      <c r="DS27" s="209"/>
      <c r="DT27" s="209"/>
      <c r="DU27" s="209"/>
      <c r="DV27" s="209"/>
      <c r="DW27" s="209"/>
      <c r="DX27" s="209"/>
      <c r="DY27" s="209"/>
      <c r="DZ27" s="209"/>
      <c r="EA27" s="209"/>
      <c r="EB27" s="209"/>
      <c r="EC27" s="209"/>
      <c r="ED27" s="209"/>
      <c r="EE27" s="209"/>
      <c r="EF27" s="209"/>
      <c r="EG27" s="209"/>
      <c r="EH27" s="209"/>
      <c r="EI27" s="209"/>
      <c r="EJ27" s="209"/>
      <c r="EK27" s="209"/>
      <c r="EL27" s="209"/>
      <c r="EM27" s="209"/>
      <c r="EN27" s="209"/>
      <c r="EO27" s="209"/>
      <c r="EP27" s="209"/>
      <c r="EQ27" s="209"/>
      <c r="ER27" s="209"/>
      <c r="ES27" s="209"/>
      <c r="ET27" s="209"/>
      <c r="EU27" s="209"/>
      <c r="EV27" s="209"/>
      <c r="EW27" s="209"/>
      <c r="EX27" s="209"/>
      <c r="EY27" s="209"/>
      <c r="EZ27" s="209"/>
      <c r="FA27" s="209"/>
      <c r="FB27" s="209"/>
      <c r="FC27" s="209"/>
      <c r="FD27" s="209"/>
      <c r="FE27" s="209"/>
      <c r="FF27" s="209"/>
      <c r="FG27" s="209"/>
      <c r="FH27" s="209"/>
      <c r="FI27" s="209"/>
      <c r="FJ27" s="209"/>
      <c r="FK27" s="209"/>
      <c r="FL27" s="209"/>
      <c r="FM27" s="209"/>
      <c r="FN27" s="209"/>
      <c r="FO27" s="209"/>
      <c r="FP27" s="209"/>
      <c r="FQ27" s="209"/>
      <c r="FR27" s="209"/>
      <c r="FS27" s="209"/>
      <c r="FT27" s="209"/>
      <c r="FU27" s="209"/>
      <c r="FV27" s="209"/>
      <c r="FW27" s="209"/>
      <c r="FX27" s="209"/>
      <c r="FY27" s="209"/>
      <c r="FZ27" s="209"/>
      <c r="GA27" s="209"/>
      <c r="GB27" s="209"/>
      <c r="GC27" s="209"/>
      <c r="GD27" s="209"/>
      <c r="GE27" s="209"/>
      <c r="GF27" s="209"/>
      <c r="GG27" s="209"/>
      <c r="GH27" s="209"/>
      <c r="GI27" s="209"/>
      <c r="GJ27" s="209"/>
      <c r="GK27" s="209"/>
      <c r="GL27" s="209"/>
      <c r="GM27" s="209"/>
      <c r="GN27" s="209"/>
      <c r="GO27" s="209"/>
      <c r="GP27" s="209"/>
      <c r="GQ27" s="209"/>
      <c r="GR27" s="209"/>
      <c r="GS27" s="209"/>
      <c r="GT27" s="209"/>
      <c r="GU27" s="209"/>
      <c r="GV27" s="209"/>
      <c r="GW27" s="209"/>
      <c r="GX27" s="209"/>
      <c r="GY27" s="209"/>
      <c r="GZ27" s="209"/>
      <c r="HA27" s="209"/>
      <c r="HB27" s="209"/>
      <c r="HC27" s="209"/>
      <c r="HD27" s="209"/>
      <c r="HE27" s="209"/>
      <c r="HF27" s="209"/>
      <c r="HG27" s="209"/>
      <c r="HH27" s="209"/>
      <c r="HI27" s="209"/>
      <c r="HJ27" s="209"/>
      <c r="HK27" s="209"/>
      <c r="HL27" s="209"/>
      <c r="HM27" s="209"/>
      <c r="HN27" s="209"/>
      <c r="HO27" s="209"/>
      <c r="HP27" s="209"/>
      <c r="HQ27" s="209"/>
      <c r="HR27" s="209"/>
      <c r="HS27" s="209"/>
      <c r="HT27" s="209"/>
      <c r="HU27" s="209"/>
      <c r="HV27" s="209"/>
      <c r="HW27" s="209"/>
      <c r="HX27" s="209"/>
      <c r="HY27" s="209"/>
      <c r="HZ27" s="209"/>
      <c r="IA27" s="209"/>
      <c r="IB27" s="209"/>
      <c r="IC27" s="209"/>
      <c r="ID27" s="209"/>
      <c r="IE27" s="209"/>
      <c r="IF27" s="209"/>
      <c r="IG27" s="209"/>
      <c r="IH27" s="209"/>
      <c r="II27" s="209"/>
      <c r="IJ27" s="209"/>
      <c r="IK27" s="209"/>
      <c r="IL27" s="209"/>
      <c r="IM27" s="209"/>
      <c r="IN27" s="209"/>
      <c r="IO27" s="209"/>
      <c r="IP27" s="209"/>
      <c r="IQ27" s="209"/>
      <c r="IR27" s="209"/>
      <c r="IS27" s="209"/>
      <c r="IT27" s="209"/>
      <c r="IU27" s="209"/>
      <c r="IV27" s="209"/>
    </row>
    <row r="28" ht="23.45" customHeight="1" spans="1:256">
      <c r="A28" s="208"/>
      <c r="B28" s="202"/>
      <c r="C28" s="200" t="s">
        <v>98</v>
      </c>
      <c r="D28" s="200" t="s">
        <v>87</v>
      </c>
      <c r="E28" s="200" t="s">
        <v>121</v>
      </c>
      <c r="F28" s="201">
        <v>2.9312</v>
      </c>
      <c r="G28" s="201">
        <v>2.9312</v>
      </c>
      <c r="H28" s="201">
        <v>2.9312</v>
      </c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20"/>
      <c r="X28" s="220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  <c r="BK28" s="209"/>
      <c r="BL28" s="209"/>
      <c r="BM28" s="209"/>
      <c r="BN28" s="209"/>
      <c r="BO28" s="209"/>
      <c r="BP28" s="209"/>
      <c r="BQ28" s="209"/>
      <c r="BR28" s="209"/>
      <c r="BS28" s="209"/>
      <c r="BT28" s="209"/>
      <c r="BU28" s="209"/>
      <c r="BV28" s="209"/>
      <c r="BW28" s="209"/>
      <c r="BX28" s="209"/>
      <c r="BY28" s="209"/>
      <c r="BZ28" s="209"/>
      <c r="CA28" s="209"/>
      <c r="CB28" s="209"/>
      <c r="CC28" s="209"/>
      <c r="CD28" s="209"/>
      <c r="CE28" s="209"/>
      <c r="CF28" s="209"/>
      <c r="CG28" s="209"/>
      <c r="CH28" s="209"/>
      <c r="CI28" s="209"/>
      <c r="CJ28" s="209"/>
      <c r="CK28" s="209"/>
      <c r="CL28" s="209"/>
      <c r="CM28" s="209"/>
      <c r="CN28" s="209"/>
      <c r="CO28" s="209"/>
      <c r="CP28" s="209"/>
      <c r="CQ28" s="209"/>
      <c r="CR28" s="209"/>
      <c r="CS28" s="209"/>
      <c r="CT28" s="209"/>
      <c r="CU28" s="209"/>
      <c r="CV28" s="209"/>
      <c r="CW28" s="209"/>
      <c r="CX28" s="209"/>
      <c r="CY28" s="209"/>
      <c r="CZ28" s="209"/>
      <c r="DA28" s="209"/>
      <c r="DB28" s="209"/>
      <c r="DC28" s="209"/>
      <c r="DD28" s="209"/>
      <c r="DE28" s="209"/>
      <c r="DF28" s="209"/>
      <c r="DG28" s="209"/>
      <c r="DH28" s="209"/>
      <c r="DI28" s="209"/>
      <c r="DJ28" s="209"/>
      <c r="DK28" s="209"/>
      <c r="DL28" s="209"/>
      <c r="DM28" s="209"/>
      <c r="DN28" s="209"/>
      <c r="DO28" s="209"/>
      <c r="DP28" s="209"/>
      <c r="DQ28" s="209"/>
      <c r="DR28" s="209"/>
      <c r="DS28" s="209"/>
      <c r="DT28" s="209"/>
      <c r="DU28" s="209"/>
      <c r="DV28" s="209"/>
      <c r="DW28" s="209"/>
      <c r="DX28" s="209"/>
      <c r="DY28" s="209"/>
      <c r="DZ28" s="209"/>
      <c r="EA28" s="209"/>
      <c r="EB28" s="209"/>
      <c r="EC28" s="209"/>
      <c r="ED28" s="209"/>
      <c r="EE28" s="209"/>
      <c r="EF28" s="209"/>
      <c r="EG28" s="209"/>
      <c r="EH28" s="209"/>
      <c r="EI28" s="209"/>
      <c r="EJ28" s="209"/>
      <c r="EK28" s="209"/>
      <c r="EL28" s="209"/>
      <c r="EM28" s="209"/>
      <c r="EN28" s="209"/>
      <c r="EO28" s="209"/>
      <c r="EP28" s="209"/>
      <c r="EQ28" s="209"/>
      <c r="ER28" s="209"/>
      <c r="ES28" s="209"/>
      <c r="ET28" s="209"/>
      <c r="EU28" s="209"/>
      <c r="EV28" s="209"/>
      <c r="EW28" s="209"/>
      <c r="EX28" s="209"/>
      <c r="EY28" s="209"/>
      <c r="EZ28" s="209"/>
      <c r="FA28" s="209"/>
      <c r="FB28" s="209"/>
      <c r="FC28" s="209"/>
      <c r="FD28" s="209"/>
      <c r="FE28" s="209"/>
      <c r="FF28" s="209"/>
      <c r="FG28" s="209"/>
      <c r="FH28" s="209"/>
      <c r="FI28" s="209"/>
      <c r="FJ28" s="209"/>
      <c r="FK28" s="209"/>
      <c r="FL28" s="209"/>
      <c r="FM28" s="209"/>
      <c r="FN28" s="209"/>
      <c r="FO28" s="209"/>
      <c r="FP28" s="209"/>
      <c r="FQ28" s="209"/>
      <c r="FR28" s="209"/>
      <c r="FS28" s="209"/>
      <c r="FT28" s="209"/>
      <c r="FU28" s="209"/>
      <c r="FV28" s="209"/>
      <c r="FW28" s="209"/>
      <c r="FX28" s="209"/>
      <c r="FY28" s="209"/>
      <c r="FZ28" s="209"/>
      <c r="GA28" s="209"/>
      <c r="GB28" s="209"/>
      <c r="GC28" s="209"/>
      <c r="GD28" s="209"/>
      <c r="GE28" s="209"/>
      <c r="GF28" s="209"/>
      <c r="GG28" s="209"/>
      <c r="GH28" s="209"/>
      <c r="GI28" s="209"/>
      <c r="GJ28" s="209"/>
      <c r="GK28" s="209"/>
      <c r="GL28" s="209"/>
      <c r="GM28" s="209"/>
      <c r="GN28" s="209"/>
      <c r="GO28" s="209"/>
      <c r="GP28" s="209"/>
      <c r="GQ28" s="209"/>
      <c r="GR28" s="209"/>
      <c r="GS28" s="209"/>
      <c r="GT28" s="209"/>
      <c r="GU28" s="209"/>
      <c r="GV28" s="209"/>
      <c r="GW28" s="209"/>
      <c r="GX28" s="209"/>
      <c r="GY28" s="209"/>
      <c r="GZ28" s="209"/>
      <c r="HA28" s="209"/>
      <c r="HB28" s="209"/>
      <c r="HC28" s="209"/>
      <c r="HD28" s="209"/>
      <c r="HE28" s="209"/>
      <c r="HF28" s="209"/>
      <c r="HG28" s="209"/>
      <c r="HH28" s="209"/>
      <c r="HI28" s="209"/>
      <c r="HJ28" s="209"/>
      <c r="HK28" s="209"/>
      <c r="HL28" s="209"/>
      <c r="HM28" s="209"/>
      <c r="HN28" s="209"/>
      <c r="HO28" s="209"/>
      <c r="HP28" s="209"/>
      <c r="HQ28" s="209"/>
      <c r="HR28" s="209"/>
      <c r="HS28" s="209"/>
      <c r="HT28" s="209"/>
      <c r="HU28" s="209"/>
      <c r="HV28" s="209"/>
      <c r="HW28" s="209"/>
      <c r="HX28" s="209"/>
      <c r="HY28" s="209"/>
      <c r="HZ28" s="209"/>
      <c r="IA28" s="209"/>
      <c r="IB28" s="209"/>
      <c r="IC28" s="209"/>
      <c r="ID28" s="209"/>
      <c r="IE28" s="209"/>
      <c r="IF28" s="209"/>
      <c r="IG28" s="209"/>
      <c r="IH28" s="209"/>
      <c r="II28" s="209"/>
      <c r="IJ28" s="209"/>
      <c r="IK28" s="209"/>
      <c r="IL28" s="209"/>
      <c r="IM28" s="209"/>
      <c r="IN28" s="209"/>
      <c r="IO28" s="209"/>
      <c r="IP28" s="209"/>
      <c r="IQ28" s="209"/>
      <c r="IR28" s="209"/>
      <c r="IS28" s="209"/>
      <c r="IT28" s="209"/>
      <c r="IU28" s="209"/>
      <c r="IV28" s="209"/>
    </row>
    <row r="29" ht="23.45" customHeight="1" spans="1:256">
      <c r="A29" s="200" t="s">
        <v>122</v>
      </c>
      <c r="B29" s="200" t="s">
        <v>123</v>
      </c>
      <c r="C29" s="200" t="s">
        <v>102</v>
      </c>
      <c r="D29" s="200" t="s">
        <v>92</v>
      </c>
      <c r="E29" s="200" t="s">
        <v>93</v>
      </c>
      <c r="F29" s="201">
        <v>2.9312</v>
      </c>
      <c r="G29" s="201">
        <v>2.9312</v>
      </c>
      <c r="H29" s="201">
        <v>2.9312</v>
      </c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20"/>
      <c r="X29" s="220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  <c r="BI29" s="209"/>
      <c r="BJ29" s="209"/>
      <c r="BK29" s="209"/>
      <c r="BL29" s="209"/>
      <c r="BM29" s="209"/>
      <c r="BN29" s="209"/>
      <c r="BO29" s="209"/>
      <c r="BP29" s="209"/>
      <c r="BQ29" s="209"/>
      <c r="BR29" s="209"/>
      <c r="BS29" s="209"/>
      <c r="BT29" s="209"/>
      <c r="BU29" s="209"/>
      <c r="BV29" s="209"/>
      <c r="BW29" s="209"/>
      <c r="BX29" s="209"/>
      <c r="BY29" s="209"/>
      <c r="BZ29" s="209"/>
      <c r="CA29" s="209"/>
      <c r="CB29" s="209"/>
      <c r="CC29" s="209"/>
      <c r="CD29" s="209"/>
      <c r="CE29" s="209"/>
      <c r="CF29" s="209"/>
      <c r="CG29" s="209"/>
      <c r="CH29" s="209"/>
      <c r="CI29" s="209"/>
      <c r="CJ29" s="209"/>
      <c r="CK29" s="209"/>
      <c r="CL29" s="209"/>
      <c r="CM29" s="209"/>
      <c r="CN29" s="209"/>
      <c r="CO29" s="209"/>
      <c r="CP29" s="209"/>
      <c r="CQ29" s="209"/>
      <c r="CR29" s="209"/>
      <c r="CS29" s="209"/>
      <c r="CT29" s="209"/>
      <c r="CU29" s="209"/>
      <c r="CV29" s="209"/>
      <c r="CW29" s="209"/>
      <c r="CX29" s="209"/>
      <c r="CY29" s="209"/>
      <c r="CZ29" s="209"/>
      <c r="DA29" s="209"/>
      <c r="DB29" s="209"/>
      <c r="DC29" s="209"/>
      <c r="DD29" s="209"/>
      <c r="DE29" s="209"/>
      <c r="DF29" s="209"/>
      <c r="DG29" s="209"/>
      <c r="DH29" s="209"/>
      <c r="DI29" s="209"/>
      <c r="DJ29" s="209"/>
      <c r="DK29" s="209"/>
      <c r="DL29" s="209"/>
      <c r="DM29" s="209"/>
      <c r="DN29" s="209"/>
      <c r="DO29" s="209"/>
      <c r="DP29" s="209"/>
      <c r="DQ29" s="209"/>
      <c r="DR29" s="209"/>
      <c r="DS29" s="209"/>
      <c r="DT29" s="209"/>
      <c r="DU29" s="209"/>
      <c r="DV29" s="209"/>
      <c r="DW29" s="209"/>
      <c r="DX29" s="209"/>
      <c r="DY29" s="209"/>
      <c r="DZ29" s="209"/>
      <c r="EA29" s="209"/>
      <c r="EB29" s="209"/>
      <c r="EC29" s="209"/>
      <c r="ED29" s="209"/>
      <c r="EE29" s="209"/>
      <c r="EF29" s="209"/>
      <c r="EG29" s="209"/>
      <c r="EH29" s="209"/>
      <c r="EI29" s="209"/>
      <c r="EJ29" s="209"/>
      <c r="EK29" s="209"/>
      <c r="EL29" s="209"/>
      <c r="EM29" s="209"/>
      <c r="EN29" s="209"/>
      <c r="EO29" s="209"/>
      <c r="EP29" s="209"/>
      <c r="EQ29" s="209"/>
      <c r="ER29" s="209"/>
      <c r="ES29" s="209"/>
      <c r="ET29" s="209"/>
      <c r="EU29" s="209"/>
      <c r="EV29" s="209"/>
      <c r="EW29" s="209"/>
      <c r="EX29" s="209"/>
      <c r="EY29" s="209"/>
      <c r="EZ29" s="209"/>
      <c r="FA29" s="209"/>
      <c r="FB29" s="209"/>
      <c r="FC29" s="209"/>
      <c r="FD29" s="209"/>
      <c r="FE29" s="209"/>
      <c r="FF29" s="209"/>
      <c r="FG29" s="209"/>
      <c r="FH29" s="209"/>
      <c r="FI29" s="209"/>
      <c r="FJ29" s="209"/>
      <c r="FK29" s="209"/>
      <c r="FL29" s="209"/>
      <c r="FM29" s="209"/>
      <c r="FN29" s="209"/>
      <c r="FO29" s="209"/>
      <c r="FP29" s="209"/>
      <c r="FQ29" s="209"/>
      <c r="FR29" s="209"/>
      <c r="FS29" s="209"/>
      <c r="FT29" s="209"/>
      <c r="FU29" s="209"/>
      <c r="FV29" s="209"/>
      <c r="FW29" s="209"/>
      <c r="FX29" s="209"/>
      <c r="FY29" s="209"/>
      <c r="FZ29" s="209"/>
      <c r="GA29" s="209"/>
      <c r="GB29" s="209"/>
      <c r="GC29" s="209"/>
      <c r="GD29" s="209"/>
      <c r="GE29" s="209"/>
      <c r="GF29" s="209"/>
      <c r="GG29" s="209"/>
      <c r="GH29" s="209"/>
      <c r="GI29" s="209"/>
      <c r="GJ29" s="209"/>
      <c r="GK29" s="209"/>
      <c r="GL29" s="209"/>
      <c r="GM29" s="209"/>
      <c r="GN29" s="209"/>
      <c r="GO29" s="209"/>
      <c r="GP29" s="209"/>
      <c r="GQ29" s="209"/>
      <c r="GR29" s="209"/>
      <c r="GS29" s="209"/>
      <c r="GT29" s="209"/>
      <c r="GU29" s="209"/>
      <c r="GV29" s="209"/>
      <c r="GW29" s="209"/>
      <c r="GX29" s="209"/>
      <c r="GY29" s="209"/>
      <c r="GZ29" s="209"/>
      <c r="HA29" s="209"/>
      <c r="HB29" s="209"/>
      <c r="HC29" s="209"/>
      <c r="HD29" s="209"/>
      <c r="HE29" s="209"/>
      <c r="HF29" s="209"/>
      <c r="HG29" s="209"/>
      <c r="HH29" s="209"/>
      <c r="HI29" s="209"/>
      <c r="HJ29" s="209"/>
      <c r="HK29" s="209"/>
      <c r="HL29" s="209"/>
      <c r="HM29" s="209"/>
      <c r="HN29" s="209"/>
      <c r="HO29" s="209"/>
      <c r="HP29" s="209"/>
      <c r="HQ29" s="209"/>
      <c r="HR29" s="209"/>
      <c r="HS29" s="209"/>
      <c r="HT29" s="209"/>
      <c r="HU29" s="209"/>
      <c r="HV29" s="209"/>
      <c r="HW29" s="209"/>
      <c r="HX29" s="209"/>
      <c r="HY29" s="209"/>
      <c r="HZ29" s="209"/>
      <c r="IA29" s="209"/>
      <c r="IB29" s="209"/>
      <c r="IC29" s="209"/>
      <c r="ID29" s="209"/>
      <c r="IE29" s="209"/>
      <c r="IF29" s="209"/>
      <c r="IG29" s="209"/>
      <c r="IH29" s="209"/>
      <c r="II29" s="209"/>
      <c r="IJ29" s="209"/>
      <c r="IK29" s="209"/>
      <c r="IL29" s="209"/>
      <c r="IM29" s="209"/>
      <c r="IN29" s="209"/>
      <c r="IO29" s="209"/>
      <c r="IP29" s="209"/>
      <c r="IQ29" s="209"/>
      <c r="IR29" s="209"/>
      <c r="IS29" s="209"/>
      <c r="IT29" s="209"/>
      <c r="IU29" s="209"/>
      <c r="IV29" s="209"/>
    </row>
    <row r="30" ht="23.45" customHeight="1" spans="1:256">
      <c r="A30" s="209"/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  <c r="BI30" s="209"/>
      <c r="BJ30" s="209"/>
      <c r="BK30" s="209"/>
      <c r="BL30" s="209"/>
      <c r="BM30" s="209"/>
      <c r="BN30" s="209"/>
      <c r="BO30" s="209"/>
      <c r="BP30" s="209"/>
      <c r="BQ30" s="209"/>
      <c r="BR30" s="209"/>
      <c r="BS30" s="209"/>
      <c r="BT30" s="209"/>
      <c r="BU30" s="209"/>
      <c r="BV30" s="209"/>
      <c r="BW30" s="209"/>
      <c r="BX30" s="209"/>
      <c r="BY30" s="209"/>
      <c r="BZ30" s="209"/>
      <c r="CA30" s="209"/>
      <c r="CB30" s="209"/>
      <c r="CC30" s="209"/>
      <c r="CD30" s="209"/>
      <c r="CE30" s="209"/>
      <c r="CF30" s="209"/>
      <c r="CG30" s="209"/>
      <c r="CH30" s="209"/>
      <c r="CI30" s="209"/>
      <c r="CJ30" s="209"/>
      <c r="CK30" s="209"/>
      <c r="CL30" s="209"/>
      <c r="CM30" s="209"/>
      <c r="CN30" s="209"/>
      <c r="CO30" s="209"/>
      <c r="CP30" s="209"/>
      <c r="CQ30" s="209"/>
      <c r="CR30" s="209"/>
      <c r="CS30" s="209"/>
      <c r="CT30" s="209"/>
      <c r="CU30" s="209"/>
      <c r="CV30" s="209"/>
      <c r="CW30" s="209"/>
      <c r="CX30" s="209"/>
      <c r="CY30" s="209"/>
      <c r="CZ30" s="209"/>
      <c r="DA30" s="209"/>
      <c r="DB30" s="209"/>
      <c r="DC30" s="209"/>
      <c r="DD30" s="209"/>
      <c r="DE30" s="209"/>
      <c r="DF30" s="209"/>
      <c r="DG30" s="209"/>
      <c r="DH30" s="209"/>
      <c r="DI30" s="209"/>
      <c r="DJ30" s="209"/>
      <c r="DK30" s="209"/>
      <c r="DL30" s="209"/>
      <c r="DM30" s="209"/>
      <c r="DN30" s="209"/>
      <c r="DO30" s="209"/>
      <c r="DP30" s="209"/>
      <c r="DQ30" s="209"/>
      <c r="DR30" s="209"/>
      <c r="DS30" s="209"/>
      <c r="DT30" s="209"/>
      <c r="DU30" s="209"/>
      <c r="DV30" s="209"/>
      <c r="DW30" s="209"/>
      <c r="DX30" s="209"/>
      <c r="DY30" s="209"/>
      <c r="DZ30" s="209"/>
      <c r="EA30" s="209"/>
      <c r="EB30" s="209"/>
      <c r="EC30" s="209"/>
      <c r="ED30" s="209"/>
      <c r="EE30" s="209"/>
      <c r="EF30" s="209"/>
      <c r="EG30" s="209"/>
      <c r="EH30" s="209"/>
      <c r="EI30" s="209"/>
      <c r="EJ30" s="209"/>
      <c r="EK30" s="209"/>
      <c r="EL30" s="209"/>
      <c r="EM30" s="209"/>
      <c r="EN30" s="209"/>
      <c r="EO30" s="209"/>
      <c r="EP30" s="209"/>
      <c r="EQ30" s="209"/>
      <c r="ER30" s="209"/>
      <c r="ES30" s="209"/>
      <c r="ET30" s="209"/>
      <c r="EU30" s="209"/>
      <c r="EV30" s="209"/>
      <c r="EW30" s="209"/>
      <c r="EX30" s="209"/>
      <c r="EY30" s="209"/>
      <c r="EZ30" s="209"/>
      <c r="FA30" s="209"/>
      <c r="FB30" s="209"/>
      <c r="FC30" s="209"/>
      <c r="FD30" s="209"/>
      <c r="FE30" s="209"/>
      <c r="FF30" s="209"/>
      <c r="FG30" s="209"/>
      <c r="FH30" s="209"/>
      <c r="FI30" s="209"/>
      <c r="FJ30" s="209"/>
      <c r="FK30" s="209"/>
      <c r="FL30" s="209"/>
      <c r="FM30" s="209"/>
      <c r="FN30" s="209"/>
      <c r="FO30" s="209"/>
      <c r="FP30" s="209"/>
      <c r="FQ30" s="209"/>
      <c r="FR30" s="209"/>
      <c r="FS30" s="209"/>
      <c r="FT30" s="209"/>
      <c r="FU30" s="209"/>
      <c r="FV30" s="209"/>
      <c r="FW30" s="209"/>
      <c r="FX30" s="209"/>
      <c r="FY30" s="209"/>
      <c r="FZ30" s="209"/>
      <c r="GA30" s="209"/>
      <c r="GB30" s="209"/>
      <c r="GC30" s="209"/>
      <c r="GD30" s="209"/>
      <c r="GE30" s="209"/>
      <c r="GF30" s="209"/>
      <c r="GG30" s="209"/>
      <c r="GH30" s="209"/>
      <c r="GI30" s="209"/>
      <c r="GJ30" s="209"/>
      <c r="GK30" s="209"/>
      <c r="GL30" s="209"/>
      <c r="GM30" s="209"/>
      <c r="GN30" s="209"/>
      <c r="GO30" s="209"/>
      <c r="GP30" s="209"/>
      <c r="GQ30" s="209"/>
      <c r="GR30" s="209"/>
      <c r="GS30" s="209"/>
      <c r="GT30" s="209"/>
      <c r="GU30" s="209"/>
      <c r="GV30" s="209"/>
      <c r="GW30" s="209"/>
      <c r="GX30" s="209"/>
      <c r="GY30" s="209"/>
      <c r="GZ30" s="209"/>
      <c r="HA30" s="209"/>
      <c r="HB30" s="209"/>
      <c r="HC30" s="209"/>
      <c r="HD30" s="209"/>
      <c r="HE30" s="209"/>
      <c r="HF30" s="209"/>
      <c r="HG30" s="209"/>
      <c r="HH30" s="209"/>
      <c r="HI30" s="209"/>
      <c r="HJ30" s="209"/>
      <c r="HK30" s="209"/>
      <c r="HL30" s="209"/>
      <c r="HM30" s="209"/>
      <c r="HN30" s="209"/>
      <c r="HO30" s="209"/>
      <c r="HP30" s="209"/>
      <c r="HQ30" s="209"/>
      <c r="HR30" s="209"/>
      <c r="HS30" s="209"/>
      <c r="HT30" s="209"/>
      <c r="HU30" s="209"/>
      <c r="HV30" s="209"/>
      <c r="HW30" s="209"/>
      <c r="HX30" s="209"/>
      <c r="HY30" s="209"/>
      <c r="HZ30" s="209"/>
      <c r="IA30" s="209"/>
      <c r="IB30" s="209"/>
      <c r="IC30" s="209"/>
      <c r="ID30" s="209"/>
      <c r="IE30" s="209"/>
      <c r="IF30" s="209"/>
      <c r="IG30" s="209"/>
      <c r="IH30" s="209"/>
      <c r="II30" s="209"/>
      <c r="IJ30" s="209"/>
      <c r="IK30" s="209"/>
      <c r="IL30" s="209"/>
      <c r="IM30" s="209"/>
      <c r="IN30" s="209"/>
      <c r="IO30" s="209"/>
      <c r="IP30" s="209"/>
      <c r="IQ30" s="209"/>
      <c r="IR30" s="209"/>
      <c r="IS30" s="209"/>
      <c r="IT30" s="209"/>
      <c r="IU30" s="209"/>
      <c r="IV30" s="209"/>
    </row>
    <row r="31" ht="23.45" customHeight="1" spans="1:256">
      <c r="A31" s="209"/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  <c r="BI31" s="209"/>
      <c r="BJ31" s="209"/>
      <c r="BK31" s="209"/>
      <c r="BL31" s="209"/>
      <c r="BM31" s="209"/>
      <c r="BN31" s="209"/>
      <c r="BO31" s="209"/>
      <c r="BP31" s="209"/>
      <c r="BQ31" s="209"/>
      <c r="BR31" s="209"/>
      <c r="BS31" s="209"/>
      <c r="BT31" s="209"/>
      <c r="BU31" s="209"/>
      <c r="BV31" s="209"/>
      <c r="BW31" s="209"/>
      <c r="BX31" s="209"/>
      <c r="BY31" s="209"/>
      <c r="BZ31" s="209"/>
      <c r="CA31" s="209"/>
      <c r="CB31" s="209"/>
      <c r="CC31" s="209"/>
      <c r="CD31" s="209"/>
      <c r="CE31" s="209"/>
      <c r="CF31" s="209"/>
      <c r="CG31" s="209"/>
      <c r="CH31" s="209"/>
      <c r="CI31" s="209"/>
      <c r="CJ31" s="209"/>
      <c r="CK31" s="209"/>
      <c r="CL31" s="209"/>
      <c r="CM31" s="209"/>
      <c r="CN31" s="209"/>
      <c r="CO31" s="209"/>
      <c r="CP31" s="209"/>
      <c r="CQ31" s="209"/>
      <c r="CR31" s="209"/>
      <c r="CS31" s="209"/>
      <c r="CT31" s="209"/>
      <c r="CU31" s="209"/>
      <c r="CV31" s="209"/>
      <c r="CW31" s="209"/>
      <c r="CX31" s="209"/>
      <c r="CY31" s="209"/>
      <c r="CZ31" s="209"/>
      <c r="DA31" s="209"/>
      <c r="DB31" s="209"/>
      <c r="DC31" s="209"/>
      <c r="DD31" s="209"/>
      <c r="DE31" s="209"/>
      <c r="DF31" s="209"/>
      <c r="DG31" s="209"/>
      <c r="DH31" s="209"/>
      <c r="DI31" s="209"/>
      <c r="DJ31" s="209"/>
      <c r="DK31" s="209"/>
      <c r="DL31" s="209"/>
      <c r="DM31" s="209"/>
      <c r="DN31" s="209"/>
      <c r="DO31" s="209"/>
      <c r="DP31" s="209"/>
      <c r="DQ31" s="209"/>
      <c r="DR31" s="209"/>
      <c r="DS31" s="209"/>
      <c r="DT31" s="209"/>
      <c r="DU31" s="209"/>
      <c r="DV31" s="209"/>
      <c r="DW31" s="209"/>
      <c r="DX31" s="209"/>
      <c r="DY31" s="209"/>
      <c r="DZ31" s="209"/>
      <c r="EA31" s="209"/>
      <c r="EB31" s="209"/>
      <c r="EC31" s="209"/>
      <c r="ED31" s="209"/>
      <c r="EE31" s="209"/>
      <c r="EF31" s="209"/>
      <c r="EG31" s="209"/>
      <c r="EH31" s="209"/>
      <c r="EI31" s="209"/>
      <c r="EJ31" s="209"/>
      <c r="EK31" s="209"/>
      <c r="EL31" s="209"/>
      <c r="EM31" s="209"/>
      <c r="EN31" s="209"/>
      <c r="EO31" s="209"/>
      <c r="EP31" s="209"/>
      <c r="EQ31" s="209"/>
      <c r="ER31" s="209"/>
      <c r="ES31" s="209"/>
      <c r="ET31" s="209"/>
      <c r="EU31" s="209"/>
      <c r="EV31" s="209"/>
      <c r="EW31" s="209"/>
      <c r="EX31" s="209"/>
      <c r="EY31" s="209"/>
      <c r="EZ31" s="209"/>
      <c r="FA31" s="209"/>
      <c r="FB31" s="209"/>
      <c r="FC31" s="209"/>
      <c r="FD31" s="209"/>
      <c r="FE31" s="209"/>
      <c r="FF31" s="209"/>
      <c r="FG31" s="209"/>
      <c r="FH31" s="209"/>
      <c r="FI31" s="209"/>
      <c r="FJ31" s="209"/>
      <c r="FK31" s="209"/>
      <c r="FL31" s="209"/>
      <c r="FM31" s="209"/>
      <c r="FN31" s="209"/>
      <c r="FO31" s="209"/>
      <c r="FP31" s="209"/>
      <c r="FQ31" s="209"/>
      <c r="FR31" s="209"/>
      <c r="FS31" s="209"/>
      <c r="FT31" s="209"/>
      <c r="FU31" s="209"/>
      <c r="FV31" s="209"/>
      <c r="FW31" s="209"/>
      <c r="FX31" s="209"/>
      <c r="FY31" s="209"/>
      <c r="FZ31" s="209"/>
      <c r="GA31" s="209"/>
      <c r="GB31" s="209"/>
      <c r="GC31" s="209"/>
      <c r="GD31" s="209"/>
      <c r="GE31" s="209"/>
      <c r="GF31" s="209"/>
      <c r="GG31" s="209"/>
      <c r="GH31" s="209"/>
      <c r="GI31" s="209"/>
      <c r="GJ31" s="209"/>
      <c r="GK31" s="209"/>
      <c r="GL31" s="209"/>
      <c r="GM31" s="209"/>
      <c r="GN31" s="209"/>
      <c r="GO31" s="209"/>
      <c r="GP31" s="209"/>
      <c r="GQ31" s="209"/>
      <c r="GR31" s="209"/>
      <c r="GS31" s="209"/>
      <c r="GT31" s="209"/>
      <c r="GU31" s="209"/>
      <c r="GV31" s="209"/>
      <c r="GW31" s="209"/>
      <c r="GX31" s="209"/>
      <c r="GY31" s="209"/>
      <c r="GZ31" s="209"/>
      <c r="HA31" s="209"/>
      <c r="HB31" s="209"/>
      <c r="HC31" s="209"/>
      <c r="HD31" s="209"/>
      <c r="HE31" s="209"/>
      <c r="HF31" s="209"/>
      <c r="HG31" s="209"/>
      <c r="HH31" s="209"/>
      <c r="HI31" s="209"/>
      <c r="HJ31" s="209"/>
      <c r="HK31" s="209"/>
      <c r="HL31" s="209"/>
      <c r="HM31" s="209"/>
      <c r="HN31" s="209"/>
      <c r="HO31" s="209"/>
      <c r="HP31" s="209"/>
      <c r="HQ31" s="209"/>
      <c r="HR31" s="209"/>
      <c r="HS31" s="209"/>
      <c r="HT31" s="209"/>
      <c r="HU31" s="209"/>
      <c r="HV31" s="209"/>
      <c r="HW31" s="209"/>
      <c r="HX31" s="209"/>
      <c r="HY31" s="209"/>
      <c r="HZ31" s="209"/>
      <c r="IA31" s="209"/>
      <c r="IB31" s="209"/>
      <c r="IC31" s="209"/>
      <c r="ID31" s="209"/>
      <c r="IE31" s="209"/>
      <c r="IF31" s="209"/>
      <c r="IG31" s="209"/>
      <c r="IH31" s="209"/>
      <c r="II31" s="209"/>
      <c r="IJ31" s="209"/>
      <c r="IK31" s="209"/>
      <c r="IL31" s="209"/>
      <c r="IM31" s="209"/>
      <c r="IN31" s="209"/>
      <c r="IO31" s="209"/>
      <c r="IP31" s="209"/>
      <c r="IQ31" s="209"/>
      <c r="IR31" s="209"/>
      <c r="IS31" s="209"/>
      <c r="IT31" s="209"/>
      <c r="IU31" s="209"/>
      <c r="IV31" s="209"/>
    </row>
    <row r="32" ht="23.45" customHeight="1" spans="1:256">
      <c r="A32" s="209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209"/>
      <c r="BJ32" s="209"/>
      <c r="BK32" s="209"/>
      <c r="BL32" s="209"/>
      <c r="BM32" s="209"/>
      <c r="BN32" s="209"/>
      <c r="BO32" s="209"/>
      <c r="BP32" s="209"/>
      <c r="BQ32" s="209"/>
      <c r="BR32" s="209"/>
      <c r="BS32" s="209"/>
      <c r="BT32" s="209"/>
      <c r="BU32" s="209"/>
      <c r="BV32" s="209"/>
      <c r="BW32" s="209"/>
      <c r="BX32" s="209"/>
      <c r="BY32" s="209"/>
      <c r="BZ32" s="209"/>
      <c r="CA32" s="209"/>
      <c r="CB32" s="209"/>
      <c r="CC32" s="209"/>
      <c r="CD32" s="209"/>
      <c r="CE32" s="209"/>
      <c r="CF32" s="209"/>
      <c r="CG32" s="209"/>
      <c r="CH32" s="209"/>
      <c r="CI32" s="209"/>
      <c r="CJ32" s="209"/>
      <c r="CK32" s="209"/>
      <c r="CL32" s="209"/>
      <c r="CM32" s="209"/>
      <c r="CN32" s="209"/>
      <c r="CO32" s="209"/>
      <c r="CP32" s="209"/>
      <c r="CQ32" s="209"/>
      <c r="CR32" s="209"/>
      <c r="CS32" s="209"/>
      <c r="CT32" s="209"/>
      <c r="CU32" s="209"/>
      <c r="CV32" s="209"/>
      <c r="CW32" s="209"/>
      <c r="CX32" s="209"/>
      <c r="CY32" s="209"/>
      <c r="CZ32" s="209"/>
      <c r="DA32" s="209"/>
      <c r="DB32" s="209"/>
      <c r="DC32" s="209"/>
      <c r="DD32" s="209"/>
      <c r="DE32" s="209"/>
      <c r="DF32" s="209"/>
      <c r="DG32" s="209"/>
      <c r="DH32" s="209"/>
      <c r="DI32" s="209"/>
      <c r="DJ32" s="209"/>
      <c r="DK32" s="209"/>
      <c r="DL32" s="209"/>
      <c r="DM32" s="209"/>
      <c r="DN32" s="209"/>
      <c r="DO32" s="209"/>
      <c r="DP32" s="209"/>
      <c r="DQ32" s="209"/>
      <c r="DR32" s="209"/>
      <c r="DS32" s="209"/>
      <c r="DT32" s="209"/>
      <c r="DU32" s="209"/>
      <c r="DV32" s="209"/>
      <c r="DW32" s="209"/>
      <c r="DX32" s="209"/>
      <c r="DY32" s="209"/>
      <c r="DZ32" s="209"/>
      <c r="EA32" s="209"/>
      <c r="EB32" s="209"/>
      <c r="EC32" s="209"/>
      <c r="ED32" s="209"/>
      <c r="EE32" s="209"/>
      <c r="EF32" s="209"/>
      <c r="EG32" s="209"/>
      <c r="EH32" s="209"/>
      <c r="EI32" s="209"/>
      <c r="EJ32" s="209"/>
      <c r="EK32" s="209"/>
      <c r="EL32" s="209"/>
      <c r="EM32" s="209"/>
      <c r="EN32" s="209"/>
      <c r="EO32" s="209"/>
      <c r="EP32" s="209"/>
      <c r="EQ32" s="209"/>
      <c r="ER32" s="209"/>
      <c r="ES32" s="209"/>
      <c r="ET32" s="209"/>
      <c r="EU32" s="209"/>
      <c r="EV32" s="209"/>
      <c r="EW32" s="209"/>
      <c r="EX32" s="209"/>
      <c r="EY32" s="209"/>
      <c r="EZ32" s="209"/>
      <c r="FA32" s="209"/>
      <c r="FB32" s="209"/>
      <c r="FC32" s="209"/>
      <c r="FD32" s="209"/>
      <c r="FE32" s="209"/>
      <c r="FF32" s="209"/>
      <c r="FG32" s="209"/>
      <c r="FH32" s="209"/>
      <c r="FI32" s="209"/>
      <c r="FJ32" s="209"/>
      <c r="FK32" s="209"/>
      <c r="FL32" s="209"/>
      <c r="FM32" s="209"/>
      <c r="FN32" s="209"/>
      <c r="FO32" s="209"/>
      <c r="FP32" s="209"/>
      <c r="FQ32" s="209"/>
      <c r="FR32" s="209"/>
      <c r="FS32" s="209"/>
      <c r="FT32" s="209"/>
      <c r="FU32" s="209"/>
      <c r="FV32" s="209"/>
      <c r="FW32" s="209"/>
      <c r="FX32" s="209"/>
      <c r="FY32" s="209"/>
      <c r="FZ32" s="209"/>
      <c r="GA32" s="209"/>
      <c r="GB32" s="209"/>
      <c r="GC32" s="209"/>
      <c r="GD32" s="209"/>
      <c r="GE32" s="209"/>
      <c r="GF32" s="209"/>
      <c r="GG32" s="209"/>
      <c r="GH32" s="209"/>
      <c r="GI32" s="209"/>
      <c r="GJ32" s="209"/>
      <c r="GK32" s="209"/>
      <c r="GL32" s="209"/>
      <c r="GM32" s="209"/>
      <c r="GN32" s="209"/>
      <c r="GO32" s="209"/>
      <c r="GP32" s="209"/>
      <c r="GQ32" s="209"/>
      <c r="GR32" s="209"/>
      <c r="GS32" s="209"/>
      <c r="GT32" s="209"/>
      <c r="GU32" s="209"/>
      <c r="GV32" s="209"/>
      <c r="GW32" s="209"/>
      <c r="GX32" s="209"/>
      <c r="GY32" s="209"/>
      <c r="GZ32" s="209"/>
      <c r="HA32" s="209"/>
      <c r="HB32" s="209"/>
      <c r="HC32" s="209"/>
      <c r="HD32" s="209"/>
      <c r="HE32" s="209"/>
      <c r="HF32" s="209"/>
      <c r="HG32" s="209"/>
      <c r="HH32" s="209"/>
      <c r="HI32" s="209"/>
      <c r="HJ32" s="209"/>
      <c r="HK32" s="209"/>
      <c r="HL32" s="209"/>
      <c r="HM32" s="209"/>
      <c r="HN32" s="209"/>
      <c r="HO32" s="209"/>
      <c r="HP32" s="209"/>
      <c r="HQ32" s="209"/>
      <c r="HR32" s="209"/>
      <c r="HS32" s="209"/>
      <c r="HT32" s="209"/>
      <c r="HU32" s="209"/>
      <c r="HV32" s="209"/>
      <c r="HW32" s="209"/>
      <c r="HX32" s="209"/>
      <c r="HY32" s="209"/>
      <c r="HZ32" s="209"/>
      <c r="IA32" s="209"/>
      <c r="IB32" s="209"/>
      <c r="IC32" s="209"/>
      <c r="ID32" s="209"/>
      <c r="IE32" s="209"/>
      <c r="IF32" s="209"/>
      <c r="IG32" s="209"/>
      <c r="IH32" s="209"/>
      <c r="II32" s="209"/>
      <c r="IJ32" s="209"/>
      <c r="IK32" s="209"/>
      <c r="IL32" s="209"/>
      <c r="IM32" s="209"/>
      <c r="IN32" s="209"/>
      <c r="IO32" s="209"/>
      <c r="IP32" s="209"/>
      <c r="IQ32" s="209"/>
      <c r="IR32" s="209"/>
      <c r="IS32" s="209"/>
      <c r="IT32" s="209"/>
      <c r="IU32" s="209"/>
      <c r="IV32" s="209"/>
    </row>
    <row r="33" ht="23.45" customHeight="1" spans="1:256">
      <c r="A33" s="209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ht="23.45" customHeight="1" spans="1:256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09"/>
      <c r="BQ34" s="209"/>
      <c r="BR34" s="209"/>
      <c r="BS34" s="209"/>
      <c r="BT34" s="209"/>
      <c r="BU34" s="209"/>
      <c r="BV34" s="209"/>
      <c r="BW34" s="209"/>
      <c r="BX34" s="209"/>
      <c r="BY34" s="209"/>
      <c r="BZ34" s="209"/>
      <c r="CA34" s="209"/>
      <c r="CB34" s="209"/>
      <c r="CC34" s="209"/>
      <c r="CD34" s="209"/>
      <c r="CE34" s="209"/>
      <c r="CF34" s="209"/>
      <c r="CG34" s="209"/>
      <c r="CH34" s="209"/>
      <c r="CI34" s="209"/>
      <c r="CJ34" s="209"/>
      <c r="CK34" s="209"/>
      <c r="CL34" s="209"/>
      <c r="CM34" s="209"/>
      <c r="CN34" s="209"/>
      <c r="CO34" s="209"/>
      <c r="CP34" s="209"/>
      <c r="CQ34" s="209"/>
      <c r="CR34" s="209"/>
      <c r="CS34" s="209"/>
      <c r="CT34" s="209"/>
      <c r="CU34" s="209"/>
      <c r="CV34" s="209"/>
      <c r="CW34" s="209"/>
      <c r="CX34" s="209"/>
      <c r="CY34" s="209"/>
      <c r="CZ34" s="209"/>
      <c r="DA34" s="209"/>
      <c r="DB34" s="209"/>
      <c r="DC34" s="209"/>
      <c r="DD34" s="209"/>
      <c r="DE34" s="209"/>
      <c r="DF34" s="209"/>
      <c r="DG34" s="209"/>
      <c r="DH34" s="209"/>
      <c r="DI34" s="209"/>
      <c r="DJ34" s="209"/>
      <c r="DK34" s="209"/>
      <c r="DL34" s="209"/>
      <c r="DM34" s="209"/>
      <c r="DN34" s="209"/>
      <c r="DO34" s="209"/>
      <c r="DP34" s="209"/>
      <c r="DQ34" s="209"/>
      <c r="DR34" s="209"/>
      <c r="DS34" s="209"/>
      <c r="DT34" s="209"/>
      <c r="DU34" s="209"/>
      <c r="DV34" s="209"/>
      <c r="DW34" s="209"/>
      <c r="DX34" s="209"/>
      <c r="DY34" s="209"/>
      <c r="DZ34" s="209"/>
      <c r="EA34" s="209"/>
      <c r="EB34" s="209"/>
      <c r="EC34" s="209"/>
      <c r="ED34" s="209"/>
      <c r="EE34" s="209"/>
      <c r="EF34" s="209"/>
      <c r="EG34" s="209"/>
      <c r="EH34" s="209"/>
      <c r="EI34" s="209"/>
      <c r="EJ34" s="209"/>
      <c r="EK34" s="209"/>
      <c r="EL34" s="209"/>
      <c r="EM34" s="209"/>
      <c r="EN34" s="209"/>
      <c r="EO34" s="209"/>
      <c r="EP34" s="209"/>
      <c r="EQ34" s="209"/>
      <c r="ER34" s="209"/>
      <c r="ES34" s="209"/>
      <c r="ET34" s="209"/>
      <c r="EU34" s="209"/>
      <c r="EV34" s="209"/>
      <c r="EW34" s="209"/>
      <c r="EX34" s="209"/>
      <c r="EY34" s="209"/>
      <c r="EZ34" s="209"/>
      <c r="FA34" s="209"/>
      <c r="FB34" s="209"/>
      <c r="FC34" s="209"/>
      <c r="FD34" s="209"/>
      <c r="FE34" s="209"/>
      <c r="FF34" s="209"/>
      <c r="FG34" s="209"/>
      <c r="FH34" s="209"/>
      <c r="FI34" s="209"/>
      <c r="FJ34" s="209"/>
      <c r="FK34" s="209"/>
      <c r="FL34" s="209"/>
      <c r="FM34" s="209"/>
      <c r="FN34" s="209"/>
      <c r="FO34" s="209"/>
      <c r="FP34" s="209"/>
      <c r="FQ34" s="209"/>
      <c r="FR34" s="209"/>
      <c r="FS34" s="209"/>
      <c r="FT34" s="209"/>
      <c r="FU34" s="209"/>
      <c r="FV34" s="209"/>
      <c r="FW34" s="209"/>
      <c r="FX34" s="209"/>
      <c r="FY34" s="209"/>
      <c r="FZ34" s="209"/>
      <c r="GA34" s="209"/>
      <c r="GB34" s="209"/>
      <c r="GC34" s="209"/>
      <c r="GD34" s="209"/>
      <c r="GE34" s="209"/>
      <c r="GF34" s="209"/>
      <c r="GG34" s="209"/>
      <c r="GH34" s="209"/>
      <c r="GI34" s="209"/>
      <c r="GJ34" s="209"/>
      <c r="GK34" s="209"/>
      <c r="GL34" s="209"/>
      <c r="GM34" s="209"/>
      <c r="GN34" s="209"/>
      <c r="GO34" s="209"/>
      <c r="GP34" s="209"/>
      <c r="GQ34" s="209"/>
      <c r="GR34" s="209"/>
      <c r="GS34" s="209"/>
      <c r="GT34" s="209"/>
      <c r="GU34" s="209"/>
      <c r="GV34" s="209"/>
      <c r="GW34" s="209"/>
      <c r="GX34" s="209"/>
      <c r="GY34" s="209"/>
      <c r="GZ34" s="209"/>
      <c r="HA34" s="209"/>
      <c r="HB34" s="209"/>
      <c r="HC34" s="209"/>
      <c r="HD34" s="209"/>
      <c r="HE34" s="209"/>
      <c r="HF34" s="209"/>
      <c r="HG34" s="209"/>
      <c r="HH34" s="209"/>
      <c r="HI34" s="209"/>
      <c r="HJ34" s="209"/>
      <c r="HK34" s="209"/>
      <c r="HL34" s="209"/>
      <c r="HM34" s="209"/>
      <c r="HN34" s="209"/>
      <c r="HO34" s="209"/>
      <c r="HP34" s="209"/>
      <c r="HQ34" s="209"/>
      <c r="HR34" s="209"/>
      <c r="HS34" s="209"/>
      <c r="HT34" s="209"/>
      <c r="HU34" s="209"/>
      <c r="HV34" s="209"/>
      <c r="HW34" s="209"/>
      <c r="HX34" s="209"/>
      <c r="HY34" s="209"/>
      <c r="HZ34" s="209"/>
      <c r="IA34" s="209"/>
      <c r="IB34" s="209"/>
      <c r="IC34" s="209"/>
      <c r="ID34" s="209"/>
      <c r="IE34" s="209"/>
      <c r="IF34" s="209"/>
      <c r="IG34" s="209"/>
      <c r="IH34" s="209"/>
      <c r="II34" s="209"/>
      <c r="IJ34" s="209"/>
      <c r="IK34" s="209"/>
      <c r="IL34" s="209"/>
      <c r="IM34" s="209"/>
      <c r="IN34" s="209"/>
      <c r="IO34" s="209"/>
      <c r="IP34" s="209"/>
      <c r="IQ34" s="209"/>
      <c r="IR34" s="209"/>
      <c r="IS34" s="209"/>
      <c r="IT34" s="209"/>
      <c r="IU34" s="209"/>
      <c r="IV34" s="209"/>
    </row>
  </sheetData>
  <sheetProtection formatCells="0" formatColumns="0" formatRows="0"/>
  <mergeCells count="11">
    <mergeCell ref="A3:E3"/>
    <mergeCell ref="N4:P4"/>
    <mergeCell ref="Q4:S4"/>
    <mergeCell ref="D4:D5"/>
    <mergeCell ref="E4:E5"/>
    <mergeCell ref="F4:F5"/>
    <mergeCell ref="T4:T5"/>
    <mergeCell ref="U4:U5"/>
    <mergeCell ref="V4:V5"/>
    <mergeCell ref="W4:W5"/>
    <mergeCell ref="X4:X5"/>
  </mergeCells>
  <printOptions horizontalCentered="1"/>
  <pageMargins left="0.708661417322835" right="0.708661417322835" top="0.984251968503937" bottom="0.984251968503937" header="0" footer="0.78740157480315"/>
  <pageSetup paperSize="9" scale="67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5"/>
  <sheetViews>
    <sheetView showGridLines="0" showZeros="0" topLeftCell="A4" workbookViewId="0">
      <selection activeCell="A8" sqref="A8:O30"/>
    </sheetView>
  </sheetViews>
  <sheetFormatPr defaultColWidth="7.25" defaultRowHeight="11.25"/>
  <cols>
    <col min="1" max="3" width="4.125" style="44" customWidth="1"/>
    <col min="4" max="4" width="7.125" style="44" customWidth="1"/>
    <col min="5" max="5" width="28.5" style="44" customWidth="1"/>
    <col min="6" max="15" width="9.5" style="44" customWidth="1"/>
    <col min="16" max="247" width="7.25" style="44" customWidth="1"/>
    <col min="248" max="16384" width="7.25" style="44"/>
  </cols>
  <sheetData>
    <row r="1" ht="25.5" customHeight="1" spans="1:247">
      <c r="A1" s="45"/>
      <c r="B1" s="45"/>
      <c r="C1" s="46"/>
      <c r="D1" s="47"/>
      <c r="E1" s="48"/>
      <c r="F1" s="49"/>
      <c r="G1" s="49"/>
      <c r="H1" s="49"/>
      <c r="I1" s="58"/>
      <c r="J1" s="49"/>
      <c r="K1" s="49"/>
      <c r="L1" s="49"/>
      <c r="M1" s="49"/>
      <c r="N1" s="49"/>
      <c r="O1" s="59" t="s">
        <v>124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50" t="s">
        <v>125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t="s">
        <v>2</v>
      </c>
      <c r="B3"/>
      <c r="C3"/>
      <c r="D3"/>
      <c r="E3"/>
      <c r="F3" s="49"/>
      <c r="G3" s="51"/>
      <c r="H3" s="51"/>
      <c r="I3" s="51"/>
      <c r="J3" s="51"/>
      <c r="K3" s="51"/>
      <c r="L3" s="51"/>
      <c r="M3" s="51"/>
      <c r="N3" s="51"/>
      <c r="O3" s="59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ht="25.5" customHeight="1" spans="1:247">
      <c r="A4" s="52" t="s">
        <v>63</v>
      </c>
      <c r="B4" s="52"/>
      <c r="C4" s="52"/>
      <c r="D4" s="53" t="s">
        <v>64</v>
      </c>
      <c r="E4" s="53" t="s">
        <v>65</v>
      </c>
      <c r="F4" s="53" t="s">
        <v>58</v>
      </c>
      <c r="G4" s="54" t="s">
        <v>126</v>
      </c>
      <c r="H4" s="54"/>
      <c r="I4" s="54"/>
      <c r="J4" s="60"/>
      <c r="K4" s="61" t="s">
        <v>127</v>
      </c>
      <c r="L4" s="54"/>
      <c r="M4" s="54"/>
      <c r="N4" s="54"/>
      <c r="O4" s="60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ht="25.5" customHeight="1" spans="1:247">
      <c r="A5" s="52"/>
      <c r="B5" s="52"/>
      <c r="C5" s="52"/>
      <c r="D5" s="53"/>
      <c r="E5" s="53"/>
      <c r="F5" s="53"/>
      <c r="G5" s="53" t="s">
        <v>21</v>
      </c>
      <c r="H5" s="53" t="s">
        <v>128</v>
      </c>
      <c r="I5" s="53" t="s">
        <v>129</v>
      </c>
      <c r="J5" s="53" t="s">
        <v>130</v>
      </c>
      <c r="K5" s="62" t="s">
        <v>21</v>
      </c>
      <c r="L5" s="57" t="s">
        <v>131</v>
      </c>
      <c r="M5" s="57"/>
      <c r="N5" s="57"/>
      <c r="O5" s="63" t="s">
        <v>132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ht="25.5" customHeight="1" spans="1:247">
      <c r="A6" s="55" t="s">
        <v>69</v>
      </c>
      <c r="B6" s="56" t="s">
        <v>70</v>
      </c>
      <c r="C6" s="56" t="s">
        <v>71</v>
      </c>
      <c r="D6" s="53"/>
      <c r="E6" s="53"/>
      <c r="F6" s="53"/>
      <c r="G6" s="53"/>
      <c r="H6" s="53"/>
      <c r="I6" s="53"/>
      <c r="J6" s="53"/>
      <c r="K6" s="64"/>
      <c r="L6" s="53" t="s">
        <v>133</v>
      </c>
      <c r="M6" s="53" t="s">
        <v>134</v>
      </c>
      <c r="N6" s="53" t="s">
        <v>135</v>
      </c>
      <c r="O6" s="65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ht="20.25" customHeight="1" spans="1:247">
      <c r="A7" s="113" t="s">
        <v>81</v>
      </c>
      <c r="B7" s="114" t="s">
        <v>81</v>
      </c>
      <c r="C7" s="114" t="s">
        <v>81</v>
      </c>
      <c r="D7" s="115" t="s">
        <v>81</v>
      </c>
      <c r="E7" s="116" t="s">
        <v>81</v>
      </c>
      <c r="F7" s="115">
        <v>1</v>
      </c>
      <c r="G7" s="117">
        <v>2</v>
      </c>
      <c r="H7" s="117">
        <v>3</v>
      </c>
      <c r="I7" s="117">
        <v>4</v>
      </c>
      <c r="J7" s="117">
        <v>5</v>
      </c>
      <c r="K7" s="117">
        <v>6</v>
      </c>
      <c r="L7" s="117">
        <v>7</v>
      </c>
      <c r="M7" s="117">
        <v>8</v>
      </c>
      <c r="N7" s="117">
        <v>9</v>
      </c>
      <c r="O7" s="117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="43" customFormat="1" ht="21.6" customHeight="1" spans="1:247">
      <c r="A8" s="118"/>
      <c r="B8" s="118"/>
      <c r="C8" s="119"/>
      <c r="D8" s="120"/>
      <c r="E8" s="119" t="s">
        <v>8</v>
      </c>
      <c r="F8" s="121">
        <f>G8+K8</f>
        <v>87.2787</v>
      </c>
      <c r="G8" s="121">
        <f>H8+I8+J8</f>
        <v>66.2787</v>
      </c>
      <c r="H8" s="121">
        <f>H9+H13+H27</f>
        <v>59.0251</v>
      </c>
      <c r="I8" s="121">
        <v>5.5</v>
      </c>
      <c r="J8" s="121">
        <v>1.7536</v>
      </c>
      <c r="K8" s="121">
        <v>21</v>
      </c>
      <c r="L8" s="121"/>
      <c r="M8" s="121"/>
      <c r="N8" s="121"/>
      <c r="O8" s="121">
        <v>21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</row>
    <row r="9" ht="21.6" customHeight="1" spans="1:247">
      <c r="A9" s="118" t="s">
        <v>82</v>
      </c>
      <c r="B9" s="118"/>
      <c r="C9" s="119"/>
      <c r="D9" s="120"/>
      <c r="E9" s="119" t="s">
        <v>83</v>
      </c>
      <c r="F9" s="121">
        <f t="shared" ref="F9:F30" si="0">G9+K9</f>
        <v>75.4468</v>
      </c>
      <c r="G9" s="121">
        <f t="shared" ref="G9:G30" si="1">H9+I9+J9</f>
        <v>54.4468</v>
      </c>
      <c r="H9" s="121">
        <v>47.5932</v>
      </c>
      <c r="I9" s="121">
        <v>5.5</v>
      </c>
      <c r="J9" s="121">
        <v>1.3536</v>
      </c>
      <c r="K9" s="121">
        <v>21</v>
      </c>
      <c r="L9" s="121"/>
      <c r="M9" s="121"/>
      <c r="N9" s="121"/>
      <c r="O9" s="121">
        <v>21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ht="21.6" customHeight="1" spans="1:247">
      <c r="A10" s="118"/>
      <c r="B10" s="118" t="s">
        <v>84</v>
      </c>
      <c r="C10" s="119"/>
      <c r="D10" s="120"/>
      <c r="E10" s="119" t="s">
        <v>85</v>
      </c>
      <c r="F10" s="121">
        <f t="shared" si="0"/>
        <v>75.4468</v>
      </c>
      <c r="G10" s="121">
        <f t="shared" si="1"/>
        <v>54.4468</v>
      </c>
      <c r="H10" s="121">
        <v>47.5932</v>
      </c>
      <c r="I10" s="121">
        <v>5.5</v>
      </c>
      <c r="J10" s="121">
        <v>1.3536</v>
      </c>
      <c r="K10" s="121">
        <v>21</v>
      </c>
      <c r="L10" s="121"/>
      <c r="M10" s="121"/>
      <c r="N10" s="121"/>
      <c r="O10" s="121">
        <v>21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ht="21.6" customHeight="1" spans="1:247">
      <c r="A11" s="118"/>
      <c r="B11" s="118"/>
      <c r="C11" s="119" t="s">
        <v>86</v>
      </c>
      <c r="D11" s="120"/>
      <c r="E11" s="119" t="s">
        <v>88</v>
      </c>
      <c r="F11" s="121">
        <f t="shared" si="0"/>
        <v>75.4468</v>
      </c>
      <c r="G11" s="121">
        <f t="shared" si="1"/>
        <v>54.4468</v>
      </c>
      <c r="H11" s="121">
        <v>47.5932</v>
      </c>
      <c r="I11" s="121">
        <v>5.5</v>
      </c>
      <c r="J11" s="121">
        <v>1.3536</v>
      </c>
      <c r="K11" s="121">
        <v>21</v>
      </c>
      <c r="L11" s="121"/>
      <c r="M11" s="121"/>
      <c r="N11" s="121"/>
      <c r="O11" s="121">
        <v>21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ht="26.25" customHeight="1" spans="1:247">
      <c r="A12" s="118" t="s">
        <v>89</v>
      </c>
      <c r="B12" s="118" t="s">
        <v>90</v>
      </c>
      <c r="C12" s="119" t="s">
        <v>91</v>
      </c>
      <c r="D12" s="120" t="s">
        <v>87</v>
      </c>
      <c r="E12" s="119" t="s">
        <v>93</v>
      </c>
      <c r="F12" s="121">
        <f t="shared" si="0"/>
        <v>75.4468</v>
      </c>
      <c r="G12" s="121">
        <f t="shared" si="1"/>
        <v>54.4468</v>
      </c>
      <c r="H12" s="121">
        <v>47.5932</v>
      </c>
      <c r="I12" s="121">
        <v>5.5</v>
      </c>
      <c r="J12" s="121">
        <v>1.3536</v>
      </c>
      <c r="K12" s="121">
        <v>21</v>
      </c>
      <c r="L12" s="121"/>
      <c r="M12" s="121"/>
      <c r="N12" s="121"/>
      <c r="O12" s="121">
        <v>21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ht="21.6" customHeight="1" spans="1:247">
      <c r="A13" s="118" t="s">
        <v>94</v>
      </c>
      <c r="B13" s="118"/>
      <c r="C13" s="119"/>
      <c r="D13" s="120"/>
      <c r="E13" s="119" t="s">
        <v>95</v>
      </c>
      <c r="F13" s="121">
        <f t="shared" si="0"/>
        <v>8.9007</v>
      </c>
      <c r="G13" s="121">
        <f t="shared" si="1"/>
        <v>8.9007</v>
      </c>
      <c r="H13" s="121">
        <v>8.5007</v>
      </c>
      <c r="I13" s="121"/>
      <c r="J13" s="121">
        <v>0.4</v>
      </c>
      <c r="K13" s="121"/>
      <c r="L13" s="121"/>
      <c r="M13" s="121"/>
      <c r="N13" s="121"/>
      <c r="O13" s="121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ht="21.6" customHeight="1" spans="1:247">
      <c r="A14" s="118"/>
      <c r="B14" s="118" t="s">
        <v>96</v>
      </c>
      <c r="C14" s="119"/>
      <c r="D14" s="120"/>
      <c r="E14" s="119" t="s">
        <v>97</v>
      </c>
      <c r="F14" s="121">
        <f t="shared" si="0"/>
        <v>0.4</v>
      </c>
      <c r="G14" s="121">
        <f t="shared" si="1"/>
        <v>0.4</v>
      </c>
      <c r="H14" s="121"/>
      <c r="I14" s="121"/>
      <c r="J14" s="121">
        <v>0.4</v>
      </c>
      <c r="K14" s="121"/>
      <c r="L14" s="121"/>
      <c r="M14" s="121"/>
      <c r="N14" s="121"/>
      <c r="O14" s="121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ht="21.6" customHeight="1" spans="1:247">
      <c r="A15" s="118"/>
      <c r="B15" s="118"/>
      <c r="C15" s="119" t="s">
        <v>98</v>
      </c>
      <c r="D15" s="120"/>
      <c r="E15" s="119" t="s">
        <v>99</v>
      </c>
      <c r="F15" s="121">
        <f t="shared" si="0"/>
        <v>0.4</v>
      </c>
      <c r="G15" s="121">
        <f t="shared" si="1"/>
        <v>0.4</v>
      </c>
      <c r="H15" s="121"/>
      <c r="I15" s="121"/>
      <c r="J15" s="121">
        <v>0.4</v>
      </c>
      <c r="K15" s="121"/>
      <c r="L15" s="121"/>
      <c r="M15" s="121"/>
      <c r="N15" s="121"/>
      <c r="O15" s="121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ht="21.6" customHeight="1" spans="1:247">
      <c r="A16" s="118" t="s">
        <v>100</v>
      </c>
      <c r="B16" s="118" t="s">
        <v>101</v>
      </c>
      <c r="C16" s="119" t="s">
        <v>102</v>
      </c>
      <c r="D16" s="120" t="s">
        <v>87</v>
      </c>
      <c r="E16" s="119" t="s">
        <v>93</v>
      </c>
      <c r="F16" s="121">
        <f t="shared" si="0"/>
        <v>0.4</v>
      </c>
      <c r="G16" s="121">
        <f t="shared" si="1"/>
        <v>0.4</v>
      </c>
      <c r="H16" s="121"/>
      <c r="I16" s="121"/>
      <c r="J16" s="121">
        <v>0.4</v>
      </c>
      <c r="K16" s="121"/>
      <c r="L16" s="121"/>
      <c r="M16" s="121"/>
      <c r="N16" s="121"/>
      <c r="O16" s="121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ht="21.6" customHeight="1" spans="1:247">
      <c r="A17" s="118"/>
      <c r="B17" s="118" t="s">
        <v>103</v>
      </c>
      <c r="C17" s="119"/>
      <c r="D17" s="120"/>
      <c r="E17" s="119" t="s">
        <v>104</v>
      </c>
      <c r="F17" s="121">
        <f t="shared" si="0"/>
        <v>7.8166</v>
      </c>
      <c r="G17" s="121">
        <f t="shared" si="1"/>
        <v>7.8166</v>
      </c>
      <c r="H17" s="121">
        <v>7.8166</v>
      </c>
      <c r="I17" s="121"/>
      <c r="J17" s="121"/>
      <c r="K17" s="121"/>
      <c r="L17" s="121"/>
      <c r="M17" s="121"/>
      <c r="N17" s="121"/>
      <c r="O17" s="121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ht="21.6" customHeight="1" spans="1:247">
      <c r="A18" s="118"/>
      <c r="B18" s="118"/>
      <c r="C18" s="119" t="s">
        <v>105</v>
      </c>
      <c r="D18" s="120"/>
      <c r="E18" s="119" t="s">
        <v>106</v>
      </c>
      <c r="F18" s="121">
        <f t="shared" si="0"/>
        <v>7.8166</v>
      </c>
      <c r="G18" s="121">
        <f t="shared" si="1"/>
        <v>7.8166</v>
      </c>
      <c r="H18" s="121">
        <v>7.8166</v>
      </c>
      <c r="I18" s="121"/>
      <c r="J18" s="121"/>
      <c r="K18" s="121"/>
      <c r="L18" s="121"/>
      <c r="M18" s="121"/>
      <c r="N18" s="121"/>
      <c r="O18" s="121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ht="21.6" customHeight="1" spans="1:247">
      <c r="A19" s="118" t="s">
        <v>100</v>
      </c>
      <c r="B19" s="118" t="s">
        <v>107</v>
      </c>
      <c r="C19" s="119" t="s">
        <v>108</v>
      </c>
      <c r="D19" s="120" t="s">
        <v>87</v>
      </c>
      <c r="E19" s="119" t="s">
        <v>93</v>
      </c>
      <c r="F19" s="121">
        <f t="shared" si="0"/>
        <v>7.8166</v>
      </c>
      <c r="G19" s="121">
        <f t="shared" si="1"/>
        <v>7.8166</v>
      </c>
      <c r="H19" s="122">
        <v>7.8166</v>
      </c>
      <c r="I19" s="16"/>
      <c r="J19" s="123"/>
      <c r="K19" s="123"/>
      <c r="L19" s="123"/>
      <c r="M19" s="17"/>
      <c r="N19" s="13"/>
      <c r="O19" s="13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ht="21.6" customHeight="1" spans="1:247">
      <c r="A20" s="118"/>
      <c r="B20" s="118" t="s">
        <v>109</v>
      </c>
      <c r="C20" s="119"/>
      <c r="D20" s="120"/>
      <c r="E20" s="119" t="s">
        <v>110</v>
      </c>
      <c r="F20" s="121">
        <f t="shared" si="0"/>
        <v>0.6841</v>
      </c>
      <c r="G20" s="121">
        <f t="shared" si="1"/>
        <v>0.6841</v>
      </c>
      <c r="H20" s="121">
        <v>0.6841</v>
      </c>
      <c r="I20" s="16"/>
      <c r="J20" s="124"/>
      <c r="K20" s="123"/>
      <c r="L20" s="123"/>
      <c r="M20" s="17"/>
      <c r="N20" s="13"/>
      <c r="O20" s="13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ht="21.6" customHeight="1" spans="1:247">
      <c r="A21" s="118"/>
      <c r="B21" s="118"/>
      <c r="C21" s="119" t="s">
        <v>86</v>
      </c>
      <c r="D21" s="120"/>
      <c r="E21" s="119" t="s">
        <v>111</v>
      </c>
      <c r="F21" s="121">
        <f t="shared" si="0"/>
        <v>0.342</v>
      </c>
      <c r="G21" s="121">
        <f t="shared" si="1"/>
        <v>0.342</v>
      </c>
      <c r="H21" s="122">
        <v>0.342</v>
      </c>
      <c r="I21" s="16"/>
      <c r="J21" s="124"/>
      <c r="K21" s="123"/>
      <c r="L21" s="123"/>
      <c r="M21" s="123"/>
      <c r="N21" s="13"/>
      <c r="O21" s="13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ht="21.6" customHeight="1" spans="1:247">
      <c r="A22" s="118" t="s">
        <v>100</v>
      </c>
      <c r="B22" s="118" t="s">
        <v>112</v>
      </c>
      <c r="C22" s="119" t="s">
        <v>91</v>
      </c>
      <c r="D22" s="120" t="s">
        <v>87</v>
      </c>
      <c r="E22" s="119" t="s">
        <v>93</v>
      </c>
      <c r="F22" s="121">
        <f t="shared" si="0"/>
        <v>0.342</v>
      </c>
      <c r="G22" s="121">
        <f t="shared" si="1"/>
        <v>0.342</v>
      </c>
      <c r="H22" s="122">
        <v>0.342</v>
      </c>
      <c r="I22" s="16"/>
      <c r="J22" s="124"/>
      <c r="K22" s="123"/>
      <c r="L22" s="123"/>
      <c r="M22" s="123"/>
      <c r="N22" s="13"/>
      <c r="O22" s="13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ht="21.6" customHeight="1" spans="1:247">
      <c r="A23" s="118"/>
      <c r="B23" s="118"/>
      <c r="C23" s="119" t="s">
        <v>98</v>
      </c>
      <c r="D23" s="120"/>
      <c r="E23" s="119" t="s">
        <v>113</v>
      </c>
      <c r="F23" s="121">
        <f t="shared" si="0"/>
        <v>0.0978</v>
      </c>
      <c r="G23" s="121">
        <f t="shared" si="1"/>
        <v>0.0978</v>
      </c>
      <c r="H23" s="122">
        <v>0.0978</v>
      </c>
      <c r="I23" s="16"/>
      <c r="J23" s="124"/>
      <c r="K23" s="123"/>
      <c r="L23" s="123"/>
      <c r="M23" s="123"/>
      <c r="N23" s="13"/>
      <c r="O23" s="1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ht="21.6" customHeight="1" spans="1:247">
      <c r="A24" s="118" t="s">
        <v>100</v>
      </c>
      <c r="B24" s="118" t="s">
        <v>112</v>
      </c>
      <c r="C24" s="119" t="s">
        <v>102</v>
      </c>
      <c r="D24" s="120" t="s">
        <v>87</v>
      </c>
      <c r="E24" s="119" t="s">
        <v>93</v>
      </c>
      <c r="F24" s="121">
        <f t="shared" si="0"/>
        <v>0.0978</v>
      </c>
      <c r="G24" s="121">
        <f t="shared" si="1"/>
        <v>0.0978</v>
      </c>
      <c r="H24" s="122">
        <v>0.0978</v>
      </c>
      <c r="I24" s="16"/>
      <c r="J24" s="124"/>
      <c r="K24" s="123"/>
      <c r="L24" s="123"/>
      <c r="M24" s="123"/>
      <c r="N24" s="13"/>
      <c r="O24" s="13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ht="21.6" customHeight="1" spans="1:247">
      <c r="A25" s="118"/>
      <c r="B25" s="118"/>
      <c r="C25" s="119" t="s">
        <v>114</v>
      </c>
      <c r="D25" s="120"/>
      <c r="E25" s="119" t="s">
        <v>115</v>
      </c>
      <c r="F25" s="121">
        <f t="shared" si="0"/>
        <v>0.2443</v>
      </c>
      <c r="G25" s="121">
        <f t="shared" si="1"/>
        <v>0.2443</v>
      </c>
      <c r="H25" s="122">
        <v>0.2443</v>
      </c>
      <c r="I25" s="16"/>
      <c r="J25" s="123"/>
      <c r="K25" s="123"/>
      <c r="L25" s="123"/>
      <c r="M25" s="123"/>
      <c r="N25" s="13"/>
      <c r="O25" s="13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ht="21.6" customHeight="1" spans="1:247">
      <c r="A26" s="118" t="s">
        <v>100</v>
      </c>
      <c r="B26" s="118" t="s">
        <v>112</v>
      </c>
      <c r="C26" s="119" t="s">
        <v>116</v>
      </c>
      <c r="D26" s="120" t="s">
        <v>87</v>
      </c>
      <c r="E26" s="119" t="s">
        <v>93</v>
      </c>
      <c r="F26" s="121">
        <f t="shared" si="0"/>
        <v>0.2443</v>
      </c>
      <c r="G26" s="121">
        <f t="shared" si="1"/>
        <v>0.2443</v>
      </c>
      <c r="H26" s="122">
        <v>0.2443</v>
      </c>
      <c r="I26" s="16"/>
      <c r="J26" s="123"/>
      <c r="K26" s="123"/>
      <c r="L26" s="123"/>
      <c r="M26" s="123"/>
      <c r="N26" s="13"/>
      <c r="O26" s="13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ht="21.6" customHeight="1" spans="1:247">
      <c r="A27" s="118" t="s">
        <v>117</v>
      </c>
      <c r="B27" s="118"/>
      <c r="C27" s="119"/>
      <c r="D27" s="120"/>
      <c r="E27" s="119" t="s">
        <v>118</v>
      </c>
      <c r="F27" s="121">
        <f t="shared" si="0"/>
        <v>2.9312</v>
      </c>
      <c r="G27" s="121">
        <f t="shared" si="1"/>
        <v>2.9312</v>
      </c>
      <c r="H27" s="122">
        <v>2.9312</v>
      </c>
      <c r="I27" s="16"/>
      <c r="J27" s="123"/>
      <c r="K27" s="123"/>
      <c r="L27" s="123"/>
      <c r="M27" s="123"/>
      <c r="N27" s="13"/>
      <c r="O27" s="13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ht="21.6" customHeight="1" spans="1:247">
      <c r="A28" s="118"/>
      <c r="B28" s="118" t="s">
        <v>119</v>
      </c>
      <c r="C28" s="119"/>
      <c r="D28" s="120"/>
      <c r="E28" s="119" t="s">
        <v>120</v>
      </c>
      <c r="F28" s="121">
        <f t="shared" si="0"/>
        <v>2.9312</v>
      </c>
      <c r="G28" s="121">
        <f t="shared" si="1"/>
        <v>2.9312</v>
      </c>
      <c r="H28" s="122">
        <v>2.9312</v>
      </c>
      <c r="I28" s="16"/>
      <c r="J28" s="123"/>
      <c r="K28" s="123"/>
      <c r="L28" s="123"/>
      <c r="M28" s="123"/>
      <c r="N28" s="13"/>
      <c r="O28" s="13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ht="21.6" customHeight="1" spans="1:247">
      <c r="A29" s="118"/>
      <c r="B29" s="118"/>
      <c r="C29" s="119" t="s">
        <v>98</v>
      </c>
      <c r="D29" s="120"/>
      <c r="E29" s="119" t="s">
        <v>121</v>
      </c>
      <c r="F29" s="121">
        <f t="shared" si="0"/>
        <v>2.9312</v>
      </c>
      <c r="G29" s="121">
        <f t="shared" si="1"/>
        <v>2.9312</v>
      </c>
      <c r="H29" s="122">
        <v>2.9312</v>
      </c>
      <c r="I29" s="16"/>
      <c r="J29" s="123"/>
      <c r="K29" s="123"/>
      <c r="L29" s="123"/>
      <c r="M29" s="123"/>
      <c r="N29" s="13"/>
      <c r="O29" s="13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ht="21.6" customHeight="1" spans="1:247">
      <c r="A30" s="118" t="s">
        <v>122</v>
      </c>
      <c r="B30" s="118" t="s">
        <v>123</v>
      </c>
      <c r="C30" s="119" t="s">
        <v>102</v>
      </c>
      <c r="D30" s="120" t="s">
        <v>87</v>
      </c>
      <c r="E30" s="119" t="s">
        <v>93</v>
      </c>
      <c r="F30" s="121">
        <f t="shared" si="0"/>
        <v>2.9312</v>
      </c>
      <c r="G30" s="121">
        <f t="shared" si="1"/>
        <v>2.9312</v>
      </c>
      <c r="H30" s="122">
        <v>2.9312</v>
      </c>
      <c r="I30" s="16"/>
      <c r="J30" s="123"/>
      <c r="K30" s="123"/>
      <c r="L30" s="123"/>
      <c r="M30" s="123"/>
      <c r="N30" s="13"/>
      <c r="O30" s="13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  <row r="31" ht="21.6" customHeight="1" spans="1:24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</row>
    <row r="32" ht="21.6" customHeight="1" spans="1:24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</row>
    <row r="33" ht="21.6" customHeight="1" spans="1:24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</row>
    <row r="34" ht="21.6" customHeight="1" spans="1:24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</row>
    <row r="35" ht="21.6" customHeight="1" spans="1:24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showGridLines="0" showZeros="0" topLeftCell="A4" workbookViewId="0">
      <selection activeCell="H23" sqref="H23"/>
    </sheetView>
  </sheetViews>
  <sheetFormatPr defaultColWidth="7.25" defaultRowHeight="11.25"/>
  <cols>
    <col min="1" max="1" width="4.125" style="127" customWidth="1"/>
    <col min="2" max="2" width="29" style="127" customWidth="1"/>
    <col min="3" max="3" width="9.625" style="128" customWidth="1"/>
    <col min="4" max="4" width="26.75" style="128" customWidth="1"/>
    <col min="5" max="5" width="9.5" style="128" customWidth="1"/>
    <col min="6" max="6" width="8.875" style="128" customWidth="1"/>
    <col min="7" max="7" width="11.625" style="128" customWidth="1"/>
    <col min="8" max="8" width="13.625" style="128" customWidth="1"/>
    <col min="9" max="11" width="8.875" style="128" customWidth="1"/>
    <col min="12" max="13" width="11.25" style="128" customWidth="1"/>
    <col min="14" max="14" width="10.125" style="128" customWidth="1"/>
    <col min="15" max="16384" width="7.25" style="128"/>
  </cols>
  <sheetData>
    <row r="1" ht="11.45" customHeight="1" spans="1:14">
      <c r="A1" s="129"/>
      <c r="B1" s="129"/>
      <c r="C1" s="130"/>
      <c r="D1" s="130"/>
      <c r="E1" s="131"/>
      <c r="F1" s="131"/>
      <c r="G1" s="132"/>
      <c r="H1" s="132"/>
      <c r="I1" s="132"/>
      <c r="J1" s="132"/>
      <c r="K1" s="132"/>
      <c r="L1" s="172"/>
      <c r="N1" s="173" t="s">
        <v>136</v>
      </c>
    </row>
    <row r="2" ht="23.1" customHeight="1" spans="1:13">
      <c r="A2" s="133" t="s">
        <v>137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ht="21" customHeight="1" spans="1:14">
      <c r="A3" t="s">
        <v>2</v>
      </c>
      <c r="B3"/>
      <c r="C3"/>
      <c r="D3"/>
      <c r="E3"/>
      <c r="F3" s="134"/>
      <c r="G3" s="134"/>
      <c r="H3" s="134"/>
      <c r="I3" s="134"/>
      <c r="J3" s="134"/>
      <c r="K3" s="134"/>
      <c r="L3" s="134"/>
      <c r="N3" s="174" t="s">
        <v>3</v>
      </c>
    </row>
    <row r="4" s="125" customFormat="1" ht="17.25" customHeight="1" spans="1:14">
      <c r="A4" s="135" t="s">
        <v>138</v>
      </c>
      <c r="B4" s="136"/>
      <c r="C4" s="137"/>
      <c r="D4" s="138" t="s">
        <v>139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</row>
    <row r="5" s="125" customFormat="1" ht="16.5" customHeight="1" spans="1:14">
      <c r="A5" s="139" t="s">
        <v>140</v>
      </c>
      <c r="B5" s="140"/>
      <c r="C5" s="141" t="s">
        <v>141</v>
      </c>
      <c r="D5" s="141" t="s">
        <v>142</v>
      </c>
      <c r="E5" s="142" t="s">
        <v>8</v>
      </c>
      <c r="F5" s="143" t="s">
        <v>9</v>
      </c>
      <c r="G5" s="144"/>
      <c r="H5" s="144"/>
      <c r="I5" s="144"/>
      <c r="J5" s="144"/>
      <c r="K5" s="144"/>
      <c r="L5" s="144"/>
      <c r="M5" s="144"/>
      <c r="N5" s="175"/>
    </row>
    <row r="6" s="125" customFormat="1" ht="16.5" customHeight="1" spans="1:14">
      <c r="A6" s="145"/>
      <c r="B6" s="146"/>
      <c r="C6" s="147"/>
      <c r="D6" s="141"/>
      <c r="E6" s="142"/>
      <c r="F6" s="143" t="s">
        <v>11</v>
      </c>
      <c r="G6" s="144"/>
      <c r="H6" s="144"/>
      <c r="I6" s="144"/>
      <c r="J6" s="144"/>
      <c r="K6" s="144"/>
      <c r="L6" s="175"/>
      <c r="M6" s="176" t="s">
        <v>67</v>
      </c>
      <c r="N6" s="153" t="s">
        <v>13</v>
      </c>
    </row>
    <row r="7" s="125" customFormat="1" ht="43.5" customHeight="1" spans="1:14">
      <c r="A7" s="148"/>
      <c r="B7" s="149"/>
      <c r="C7" s="147"/>
      <c r="D7" s="141"/>
      <c r="E7" s="142"/>
      <c r="F7" s="150" t="s">
        <v>21</v>
      </c>
      <c r="G7" s="151" t="s">
        <v>72</v>
      </c>
      <c r="H7" s="152" t="s">
        <v>73</v>
      </c>
      <c r="I7" s="152" t="s">
        <v>74</v>
      </c>
      <c r="J7" s="177" t="s">
        <v>75</v>
      </c>
      <c r="K7" s="178" t="s">
        <v>76</v>
      </c>
      <c r="L7" s="179" t="s">
        <v>77</v>
      </c>
      <c r="M7" s="180"/>
      <c r="N7" s="153"/>
    </row>
    <row r="8" s="126" customFormat="1" ht="15" customHeight="1" spans="1:14">
      <c r="A8" s="153" t="s">
        <v>11</v>
      </c>
      <c r="B8" s="154" t="s">
        <v>72</v>
      </c>
      <c r="C8" s="155">
        <v>87.2787</v>
      </c>
      <c r="D8" s="156" t="s">
        <v>143</v>
      </c>
      <c r="E8" s="157"/>
      <c r="F8" s="157"/>
      <c r="G8" s="157"/>
      <c r="H8" s="157"/>
      <c r="I8" s="157"/>
      <c r="J8" s="157"/>
      <c r="K8" s="157"/>
      <c r="L8" s="157"/>
      <c r="M8" s="157"/>
      <c r="N8" s="157"/>
    </row>
    <row r="9" s="126" customFormat="1" ht="15" customHeight="1" spans="1:14">
      <c r="A9" s="153"/>
      <c r="B9" s="154" t="s">
        <v>73</v>
      </c>
      <c r="C9" s="155"/>
      <c r="D9" s="156" t="s">
        <v>144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</row>
    <row r="10" s="126" customFormat="1" ht="15" customHeight="1" spans="1:14">
      <c r="A10" s="153"/>
      <c r="B10" s="154" t="s">
        <v>74</v>
      </c>
      <c r="C10" s="155"/>
      <c r="D10" s="156" t="s">
        <v>145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</row>
    <row r="11" s="126" customFormat="1" ht="15" customHeight="1" spans="1:14">
      <c r="A11" s="153"/>
      <c r="B11" s="154" t="s">
        <v>75</v>
      </c>
      <c r="C11" s="155"/>
      <c r="D11" s="156" t="s">
        <v>146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</row>
    <row r="12" s="126" customFormat="1" ht="15" customHeight="1" spans="1:14">
      <c r="A12" s="153"/>
      <c r="B12" s="154" t="s">
        <v>76</v>
      </c>
      <c r="C12" s="155"/>
      <c r="D12" s="156" t="s">
        <v>147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</row>
    <row r="13" s="126" customFormat="1" ht="15" customHeight="1" spans="1:14">
      <c r="A13" s="153"/>
      <c r="B13" s="158" t="s">
        <v>77</v>
      </c>
      <c r="C13" s="155"/>
      <c r="D13" s="156" t="s">
        <v>148</v>
      </c>
      <c r="E13" s="157">
        <v>75.4468</v>
      </c>
      <c r="F13" s="157">
        <v>75.4468</v>
      </c>
      <c r="G13" s="157">
        <v>75.4468</v>
      </c>
      <c r="H13" s="157"/>
      <c r="I13" s="157"/>
      <c r="J13" s="157"/>
      <c r="K13" s="157"/>
      <c r="L13" s="157"/>
      <c r="M13" s="157"/>
      <c r="N13" s="157"/>
    </row>
    <row r="14" s="126" customFormat="1" ht="15" customHeight="1" spans="1:14">
      <c r="A14" s="159" t="s">
        <v>67</v>
      </c>
      <c r="B14" s="160"/>
      <c r="C14" s="155"/>
      <c r="D14" s="156" t="s">
        <v>149</v>
      </c>
      <c r="E14" s="157"/>
      <c r="F14" s="157"/>
      <c r="G14" s="157"/>
      <c r="H14" s="157"/>
      <c r="I14" s="157"/>
      <c r="J14" s="157"/>
      <c r="K14" s="157"/>
      <c r="L14" s="157"/>
      <c r="M14" s="157"/>
      <c r="N14" s="157"/>
    </row>
    <row r="15" s="126" customFormat="1" ht="15" customHeight="1" spans="1:14">
      <c r="A15" s="161" t="s">
        <v>13</v>
      </c>
      <c r="B15" s="162"/>
      <c r="C15" s="155"/>
      <c r="D15" s="156" t="s">
        <v>150</v>
      </c>
      <c r="E15" s="157">
        <v>8.9007</v>
      </c>
      <c r="F15" s="157">
        <v>8.9007</v>
      </c>
      <c r="G15" s="157">
        <v>8.9007</v>
      </c>
      <c r="H15" s="157"/>
      <c r="I15" s="157"/>
      <c r="J15" s="157"/>
      <c r="K15" s="157"/>
      <c r="L15" s="157"/>
      <c r="M15" s="157"/>
      <c r="N15" s="157"/>
    </row>
    <row r="16" s="126" customFormat="1" ht="15" customHeight="1" spans="1:14">
      <c r="A16" s="163"/>
      <c r="B16" s="163"/>
      <c r="C16" s="155"/>
      <c r="D16" s="156" t="s">
        <v>151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</row>
    <row r="17" s="126" customFormat="1" ht="15" customHeight="1" spans="1:14">
      <c r="A17" s="164"/>
      <c r="B17" s="165"/>
      <c r="C17" s="155"/>
      <c r="D17" s="156" t="s">
        <v>152</v>
      </c>
      <c r="E17" s="157">
        <v>2.9312</v>
      </c>
      <c r="F17" s="157">
        <v>2.9312</v>
      </c>
      <c r="G17" s="157">
        <v>2.9312</v>
      </c>
      <c r="H17" s="157"/>
      <c r="I17" s="157"/>
      <c r="J17" s="157"/>
      <c r="K17" s="157"/>
      <c r="L17" s="157"/>
      <c r="M17" s="157"/>
      <c r="N17" s="157"/>
    </row>
    <row r="18" s="126" customFormat="1" ht="15" customHeight="1" spans="1:14">
      <c r="A18" s="164"/>
      <c r="B18" s="165"/>
      <c r="C18" s="155"/>
      <c r="D18" s="156" t="s">
        <v>153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</row>
    <row r="19" s="126" customFormat="1" ht="15" customHeight="1" spans="1:14">
      <c r="A19" s="164"/>
      <c r="B19" s="165"/>
      <c r="C19" s="155"/>
      <c r="D19" s="156" t="s">
        <v>154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</row>
    <row r="20" s="126" customFormat="1" ht="15" customHeight="1" spans="1:14">
      <c r="A20" s="166"/>
      <c r="B20" s="167"/>
      <c r="C20" s="155"/>
      <c r="D20" s="156" t="s">
        <v>155</v>
      </c>
      <c r="E20" s="157"/>
      <c r="F20" s="157"/>
      <c r="G20" s="157"/>
      <c r="H20" s="157"/>
      <c r="I20" s="157"/>
      <c r="J20" s="157"/>
      <c r="K20" s="157"/>
      <c r="L20" s="157"/>
      <c r="M20" s="157"/>
      <c r="N20" s="157"/>
    </row>
    <row r="21" s="126" customFormat="1" ht="15" customHeight="1" spans="1:14">
      <c r="A21" s="164"/>
      <c r="B21" s="165"/>
      <c r="C21" s="155"/>
      <c r="D21" s="156" t="s">
        <v>156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</row>
    <row r="22" s="126" customFormat="1" ht="15" customHeight="1" spans="1:14">
      <c r="A22" s="164"/>
      <c r="B22" s="165"/>
      <c r="C22" s="155"/>
      <c r="D22" s="156" t="s">
        <v>157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</row>
    <row r="23" s="126" customFormat="1" ht="15" customHeight="1" spans="1:14">
      <c r="A23" s="154"/>
      <c r="B23" s="154"/>
      <c r="C23" s="155"/>
      <c r="D23" s="156" t="s">
        <v>158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</row>
    <row r="24" s="126" customFormat="1" ht="15" customHeight="1" spans="1:14">
      <c r="A24" s="159"/>
      <c r="B24" s="160"/>
      <c r="C24" s="155"/>
      <c r="D24" s="156" t="s">
        <v>159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</row>
    <row r="25" s="126" customFormat="1" ht="15" customHeight="1" spans="1:14">
      <c r="A25" s="159"/>
      <c r="B25" s="160"/>
      <c r="C25" s="155"/>
      <c r="D25" s="156" t="s">
        <v>160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</row>
    <row r="26" s="126" customFormat="1" ht="15" customHeight="1" spans="1:14">
      <c r="A26" s="159"/>
      <c r="B26" s="160"/>
      <c r="C26" s="155"/>
      <c r="D26" s="156" t="s">
        <v>161</v>
      </c>
      <c r="E26" s="157"/>
      <c r="F26" s="157"/>
      <c r="G26" s="157"/>
      <c r="H26" s="157"/>
      <c r="I26" s="157"/>
      <c r="J26" s="157"/>
      <c r="K26" s="157"/>
      <c r="L26" s="157"/>
      <c r="M26" s="157"/>
      <c r="N26" s="157"/>
    </row>
    <row r="27" s="126" customFormat="1" ht="15" customHeight="1" spans="1:14">
      <c r="A27" s="159"/>
      <c r="B27" s="160"/>
      <c r="C27" s="155"/>
      <c r="D27" s="156" t="s">
        <v>162</v>
      </c>
      <c r="E27" s="157"/>
      <c r="F27" s="157"/>
      <c r="G27" s="157"/>
      <c r="H27" s="157"/>
      <c r="I27" s="157"/>
      <c r="J27" s="157"/>
      <c r="K27" s="157"/>
      <c r="L27" s="157"/>
      <c r="M27" s="157"/>
      <c r="N27" s="157"/>
    </row>
    <row r="28" s="126" customFormat="1" ht="15" customHeight="1" spans="1:14">
      <c r="A28" s="159"/>
      <c r="B28" s="160"/>
      <c r="C28" s="155"/>
      <c r="D28" s="156" t="s">
        <v>163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</row>
    <row r="29" s="126" customFormat="1" ht="15" customHeight="1" spans="1:14">
      <c r="A29" s="159"/>
      <c r="B29" s="160"/>
      <c r="C29" s="155"/>
      <c r="D29" s="156" t="s">
        <v>164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</row>
    <row r="30" s="126" customFormat="1" ht="15" customHeight="1" spans="1:14">
      <c r="A30" s="159"/>
      <c r="B30" s="160"/>
      <c r="C30" s="155"/>
      <c r="D30" s="156" t="s">
        <v>165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</row>
    <row r="31" s="126" customFormat="1" ht="15" customHeight="1" spans="1:14">
      <c r="A31" s="159"/>
      <c r="B31" s="160"/>
      <c r="C31" s="155"/>
      <c r="D31" s="156" t="s">
        <v>166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</row>
    <row r="32" s="126" customFormat="1" ht="15" customHeight="1" spans="1:14">
      <c r="A32" s="159"/>
      <c r="B32" s="160"/>
      <c r="C32" s="155"/>
      <c r="D32" s="156" t="s">
        <v>167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</row>
    <row r="33" s="126" customFormat="1" ht="15" customHeight="1" spans="1:14">
      <c r="A33" s="159"/>
      <c r="B33" s="160"/>
      <c r="C33" s="155"/>
      <c r="D33" s="156" t="s">
        <v>168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</row>
    <row r="34" s="126" customFormat="1" ht="15" customHeight="1" spans="1:14">
      <c r="A34" s="159"/>
      <c r="B34" s="160"/>
      <c r="C34" s="155"/>
      <c r="D34" s="156" t="s">
        <v>169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</row>
    <row r="35" s="126" customFormat="1" ht="15" customHeight="1" spans="1:14">
      <c r="A35" s="159"/>
      <c r="B35" s="160"/>
      <c r="C35" s="155"/>
      <c r="D35" s="156" t="s">
        <v>170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</row>
    <row r="36" s="126" customFormat="1" ht="15" customHeight="1" spans="1:14">
      <c r="A36" s="159"/>
      <c r="B36" s="160"/>
      <c r="C36" s="155"/>
      <c r="D36" s="156" t="s">
        <v>171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</row>
    <row r="37" s="126" customFormat="1" ht="15" customHeight="1" spans="1:14">
      <c r="A37" s="135" t="s">
        <v>172</v>
      </c>
      <c r="B37" s="137"/>
      <c r="C37" s="155">
        <v>87.2787</v>
      </c>
      <c r="D37" s="168" t="s">
        <v>59</v>
      </c>
      <c r="E37" s="169">
        <v>87.2787</v>
      </c>
      <c r="F37" s="169">
        <v>87.2787</v>
      </c>
      <c r="G37" s="169">
        <v>87.2787</v>
      </c>
      <c r="H37" s="169"/>
      <c r="I37" s="169"/>
      <c r="J37" s="169"/>
      <c r="K37" s="169"/>
      <c r="L37" s="169"/>
      <c r="M37" s="169"/>
      <c r="N37" s="169"/>
    </row>
    <row r="38" s="125" customFormat="1" ht="15" customHeight="1" spans="1:14">
      <c r="A38" s="170" t="s">
        <v>60</v>
      </c>
      <c r="B38" s="171"/>
      <c r="D38"/>
      <c r="K38" s="181"/>
      <c r="N38"/>
    </row>
    <row r="39" s="125" customFormat="1" ht="14.25" spans="1:14">
      <c r="A39" s="171"/>
      <c r="B39" s="171"/>
      <c r="N39"/>
    </row>
    <row r="40" s="125" customFormat="1" ht="14.25" spans="1:14">
      <c r="A40" s="171"/>
      <c r="B40" s="171"/>
      <c r="N40"/>
    </row>
    <row r="41" s="125" customFormat="1" ht="14.25" spans="1:14">
      <c r="A41" s="171"/>
      <c r="B41" s="171"/>
      <c r="N41"/>
    </row>
    <row r="42" s="125" customFormat="1" ht="14.25" spans="1:14">
      <c r="A42" s="171"/>
      <c r="B42" s="171"/>
      <c r="N42"/>
    </row>
    <row r="43" s="125" customFormat="1" ht="14.25" spans="1:14">
      <c r="A43" s="171"/>
      <c r="B43" s="171"/>
      <c r="N43"/>
    </row>
    <row r="44" s="125" customFormat="1" ht="14.25" spans="1:14">
      <c r="A44" s="171"/>
      <c r="B44" s="171"/>
      <c r="N44"/>
    </row>
  </sheetData>
  <sheetProtection formatCells="0" formatColumns="0" formatRows="0"/>
  <mergeCells count="23">
    <mergeCell ref="A2:M2"/>
    <mergeCell ref="A4:C4"/>
    <mergeCell ref="D4:N4"/>
    <mergeCell ref="F5:N5"/>
    <mergeCell ref="F6:L6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3:B33"/>
    <mergeCell ref="A37:B37"/>
    <mergeCell ref="A8:A13"/>
    <mergeCell ref="C5:C7"/>
    <mergeCell ref="D5:D7"/>
    <mergeCell ref="E5:E7"/>
    <mergeCell ref="M6:M7"/>
    <mergeCell ref="N6:N7"/>
    <mergeCell ref="A5:B7"/>
  </mergeCells>
  <printOptions horizontalCentered="1"/>
  <pageMargins left="0.708661417322835" right="0.708661417322835" top="0.78740157480315" bottom="0.78740157480315" header="0.511811023622047" footer="0.511811023622047"/>
  <pageSetup paperSize="9" scale="72" fitToHeight="9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5"/>
  <sheetViews>
    <sheetView showGridLines="0" showZeros="0" workbookViewId="0">
      <selection activeCell="N28" sqref="N28"/>
    </sheetView>
  </sheetViews>
  <sheetFormatPr defaultColWidth="7.25" defaultRowHeight="11.25"/>
  <cols>
    <col min="1" max="3" width="4.125" style="44" customWidth="1"/>
    <col min="4" max="4" width="7.125" style="44" customWidth="1"/>
    <col min="5" max="5" width="28.5" style="44" customWidth="1"/>
    <col min="6" max="15" width="9.5" style="44" customWidth="1"/>
    <col min="16" max="247" width="7.25" style="44" customWidth="1"/>
    <col min="248" max="16384" width="7.25" style="44"/>
  </cols>
  <sheetData>
    <row r="1" ht="25.5" customHeight="1" spans="1:247">
      <c r="A1" s="45"/>
      <c r="B1" s="45"/>
      <c r="C1" s="46"/>
      <c r="D1" s="47"/>
      <c r="E1" s="48"/>
      <c r="F1" s="49"/>
      <c r="G1" s="49"/>
      <c r="H1" s="49"/>
      <c r="I1" s="58"/>
      <c r="J1" s="49"/>
      <c r="K1" s="49"/>
      <c r="L1" s="49"/>
      <c r="M1" s="49"/>
      <c r="N1" s="49"/>
      <c r="O1" s="59" t="s">
        <v>173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50" t="s">
        <v>174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t="s">
        <v>2</v>
      </c>
      <c r="B3"/>
      <c r="C3"/>
      <c r="D3"/>
      <c r="E3"/>
      <c r="F3" s="49"/>
      <c r="G3" s="51"/>
      <c r="H3" s="51"/>
      <c r="I3" s="51"/>
      <c r="J3" s="51"/>
      <c r="K3" s="51"/>
      <c r="L3" s="51"/>
      <c r="M3" s="51"/>
      <c r="N3" s="51"/>
      <c r="O3" s="59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ht="25.5" customHeight="1" spans="1:247">
      <c r="A4" s="52" t="s">
        <v>63</v>
      </c>
      <c r="B4" s="52"/>
      <c r="C4" s="52"/>
      <c r="D4" s="53" t="s">
        <v>64</v>
      </c>
      <c r="E4" s="53" t="s">
        <v>65</v>
      </c>
      <c r="F4" s="53" t="s">
        <v>58</v>
      </c>
      <c r="G4" s="54" t="s">
        <v>126</v>
      </c>
      <c r="H4" s="54"/>
      <c r="I4" s="54"/>
      <c r="J4" s="60"/>
      <c r="K4" s="61" t="s">
        <v>127</v>
      </c>
      <c r="L4" s="54"/>
      <c r="M4" s="54"/>
      <c r="N4" s="54"/>
      <c r="O4" s="60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ht="25.5" customHeight="1" spans="1:247">
      <c r="A5" s="52"/>
      <c r="B5" s="52"/>
      <c r="C5" s="52"/>
      <c r="D5" s="53"/>
      <c r="E5" s="53"/>
      <c r="F5" s="53"/>
      <c r="G5" s="53" t="s">
        <v>21</v>
      </c>
      <c r="H5" s="53" t="s">
        <v>128</v>
      </c>
      <c r="I5" s="53" t="s">
        <v>129</v>
      </c>
      <c r="J5" s="53" t="s">
        <v>130</v>
      </c>
      <c r="K5" s="62" t="s">
        <v>21</v>
      </c>
      <c r="L5" s="57" t="s">
        <v>131</v>
      </c>
      <c r="M5" s="57"/>
      <c r="N5" s="57"/>
      <c r="O5" s="63" t="s">
        <v>132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ht="25.5" customHeight="1" spans="1:247">
      <c r="A6" s="55" t="s">
        <v>69</v>
      </c>
      <c r="B6" s="56" t="s">
        <v>70</v>
      </c>
      <c r="C6" s="56" t="s">
        <v>71</v>
      </c>
      <c r="D6" s="53"/>
      <c r="E6" s="53"/>
      <c r="F6" s="53"/>
      <c r="G6" s="53"/>
      <c r="H6" s="53"/>
      <c r="I6" s="53"/>
      <c r="J6" s="53"/>
      <c r="K6" s="64"/>
      <c r="L6" s="53" t="s">
        <v>133</v>
      </c>
      <c r="M6" s="53" t="s">
        <v>134</v>
      </c>
      <c r="N6" s="53" t="s">
        <v>135</v>
      </c>
      <c r="O6" s="65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ht="20.25" customHeight="1" spans="1:247">
      <c r="A7" s="113" t="s">
        <v>81</v>
      </c>
      <c r="B7" s="114" t="s">
        <v>81</v>
      </c>
      <c r="C7" s="114" t="s">
        <v>81</v>
      </c>
      <c r="D7" s="115" t="s">
        <v>81</v>
      </c>
      <c r="E7" s="116" t="s">
        <v>81</v>
      </c>
      <c r="F7" s="115">
        <v>1</v>
      </c>
      <c r="G7" s="117">
        <v>2</v>
      </c>
      <c r="H7" s="117">
        <v>3</v>
      </c>
      <c r="I7" s="117">
        <v>4</v>
      </c>
      <c r="J7" s="117">
        <v>5</v>
      </c>
      <c r="K7" s="117">
        <v>6</v>
      </c>
      <c r="L7" s="117">
        <v>7</v>
      </c>
      <c r="M7" s="117">
        <v>8</v>
      </c>
      <c r="N7" s="117">
        <v>9</v>
      </c>
      <c r="O7" s="117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="43" customFormat="1" ht="21.6" customHeight="1" spans="1:247">
      <c r="A8" s="118"/>
      <c r="B8" s="118"/>
      <c r="C8" s="119"/>
      <c r="D8" s="120"/>
      <c r="E8" s="119" t="s">
        <v>8</v>
      </c>
      <c r="F8" s="121">
        <f>G8+K8</f>
        <v>87.2787</v>
      </c>
      <c r="G8" s="121">
        <f>H8+I8+J8</f>
        <v>66.2787</v>
      </c>
      <c r="H8" s="121">
        <f>H9+H13+H27</f>
        <v>59.0251</v>
      </c>
      <c r="I8" s="121">
        <v>5.5</v>
      </c>
      <c r="J8" s="121">
        <v>1.7536</v>
      </c>
      <c r="K8" s="121">
        <v>21</v>
      </c>
      <c r="L8" s="121"/>
      <c r="M8" s="121"/>
      <c r="N8" s="121"/>
      <c r="O8" s="121">
        <v>21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</row>
    <row r="9" ht="21.6" customHeight="1" spans="1:247">
      <c r="A9" s="118" t="s">
        <v>82</v>
      </c>
      <c r="B9" s="118"/>
      <c r="C9" s="119"/>
      <c r="D9" s="120"/>
      <c r="E9" s="119" t="s">
        <v>83</v>
      </c>
      <c r="F9" s="121">
        <f t="shared" ref="F9:F30" si="0">G9+K9</f>
        <v>75.4468</v>
      </c>
      <c r="G9" s="121">
        <f t="shared" ref="G9:G30" si="1">H9+I9+J9</f>
        <v>54.4468</v>
      </c>
      <c r="H9" s="121">
        <v>47.5932</v>
      </c>
      <c r="I9" s="121">
        <v>5.5</v>
      </c>
      <c r="J9" s="121">
        <v>1.3536</v>
      </c>
      <c r="K9" s="121">
        <v>21</v>
      </c>
      <c r="L9" s="121"/>
      <c r="M9" s="121"/>
      <c r="N9" s="121"/>
      <c r="O9" s="121">
        <v>21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ht="21.6" customHeight="1" spans="1:247">
      <c r="A10" s="118"/>
      <c r="B10" s="118" t="s">
        <v>84</v>
      </c>
      <c r="C10" s="119"/>
      <c r="D10" s="120"/>
      <c r="E10" s="119" t="s">
        <v>85</v>
      </c>
      <c r="F10" s="121">
        <f t="shared" si="0"/>
        <v>75.4468</v>
      </c>
      <c r="G10" s="121">
        <f t="shared" si="1"/>
        <v>54.4468</v>
      </c>
      <c r="H10" s="121">
        <v>47.5932</v>
      </c>
      <c r="I10" s="121">
        <v>5.5</v>
      </c>
      <c r="J10" s="121">
        <v>1.3536</v>
      </c>
      <c r="K10" s="121">
        <v>21</v>
      </c>
      <c r="L10" s="121"/>
      <c r="M10" s="121"/>
      <c r="N10" s="121"/>
      <c r="O10" s="121">
        <v>21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ht="21.6" customHeight="1" spans="1:247">
      <c r="A11" s="118"/>
      <c r="B11" s="118"/>
      <c r="C11" s="119" t="s">
        <v>86</v>
      </c>
      <c r="D11" s="120"/>
      <c r="E11" s="119" t="s">
        <v>88</v>
      </c>
      <c r="F11" s="121">
        <f t="shared" si="0"/>
        <v>75.4468</v>
      </c>
      <c r="G11" s="121">
        <f t="shared" si="1"/>
        <v>54.4468</v>
      </c>
      <c r="H11" s="121">
        <v>47.5932</v>
      </c>
      <c r="I11" s="121">
        <v>5.5</v>
      </c>
      <c r="J11" s="121">
        <v>1.3536</v>
      </c>
      <c r="K11" s="121">
        <v>21</v>
      </c>
      <c r="L11" s="121"/>
      <c r="M11" s="121"/>
      <c r="N11" s="121"/>
      <c r="O11" s="121">
        <v>21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ht="26.25" customHeight="1" spans="1:247">
      <c r="A12" s="118" t="s">
        <v>89</v>
      </c>
      <c r="B12" s="118" t="s">
        <v>90</v>
      </c>
      <c r="C12" s="119" t="s">
        <v>91</v>
      </c>
      <c r="D12" s="120" t="s">
        <v>87</v>
      </c>
      <c r="E12" s="119" t="s">
        <v>93</v>
      </c>
      <c r="F12" s="121">
        <f t="shared" si="0"/>
        <v>75.4468</v>
      </c>
      <c r="G12" s="121">
        <f t="shared" si="1"/>
        <v>54.4468</v>
      </c>
      <c r="H12" s="121">
        <v>47.5932</v>
      </c>
      <c r="I12" s="121">
        <v>5.5</v>
      </c>
      <c r="J12" s="121">
        <v>1.3536</v>
      </c>
      <c r="K12" s="121">
        <v>21</v>
      </c>
      <c r="L12" s="121"/>
      <c r="M12" s="121"/>
      <c r="N12" s="121"/>
      <c r="O12" s="121">
        <v>21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ht="21.6" customHeight="1" spans="1:247">
      <c r="A13" s="118" t="s">
        <v>94</v>
      </c>
      <c r="B13" s="118"/>
      <c r="C13" s="119"/>
      <c r="D13" s="120"/>
      <c r="E13" s="119" t="s">
        <v>95</v>
      </c>
      <c r="F13" s="121">
        <f t="shared" si="0"/>
        <v>8.9007</v>
      </c>
      <c r="G13" s="121">
        <f t="shared" si="1"/>
        <v>8.9007</v>
      </c>
      <c r="H13" s="121">
        <v>8.5007</v>
      </c>
      <c r="I13" s="121"/>
      <c r="J13" s="121">
        <v>0.4</v>
      </c>
      <c r="K13" s="121"/>
      <c r="L13" s="121"/>
      <c r="M13" s="121"/>
      <c r="N13" s="121"/>
      <c r="O13" s="121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ht="21.6" customHeight="1" spans="1:247">
      <c r="A14" s="118"/>
      <c r="B14" s="118" t="s">
        <v>96</v>
      </c>
      <c r="C14" s="119"/>
      <c r="D14" s="120"/>
      <c r="E14" s="119" t="s">
        <v>97</v>
      </c>
      <c r="F14" s="121">
        <f t="shared" si="0"/>
        <v>0.4</v>
      </c>
      <c r="G14" s="121">
        <f t="shared" si="1"/>
        <v>0.4</v>
      </c>
      <c r="H14" s="121"/>
      <c r="I14" s="121"/>
      <c r="J14" s="121">
        <v>0.4</v>
      </c>
      <c r="K14" s="121"/>
      <c r="L14" s="121"/>
      <c r="M14" s="121"/>
      <c r="N14" s="121"/>
      <c r="O14" s="121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ht="21.6" customHeight="1" spans="1:247">
      <c r="A15" s="118"/>
      <c r="B15" s="118"/>
      <c r="C15" s="119" t="s">
        <v>98</v>
      </c>
      <c r="D15" s="120"/>
      <c r="E15" s="119" t="s">
        <v>99</v>
      </c>
      <c r="F15" s="121">
        <f t="shared" si="0"/>
        <v>0.4</v>
      </c>
      <c r="G15" s="121">
        <f t="shared" si="1"/>
        <v>0.4</v>
      </c>
      <c r="H15" s="121"/>
      <c r="I15" s="121"/>
      <c r="J15" s="121">
        <v>0.4</v>
      </c>
      <c r="K15" s="121"/>
      <c r="L15" s="121"/>
      <c r="M15" s="121"/>
      <c r="N15" s="121"/>
      <c r="O15" s="121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ht="21.6" customHeight="1" spans="1:247">
      <c r="A16" s="118" t="s">
        <v>100</v>
      </c>
      <c r="B16" s="118" t="s">
        <v>101</v>
      </c>
      <c r="C16" s="119" t="s">
        <v>102</v>
      </c>
      <c r="D16" s="120" t="s">
        <v>87</v>
      </c>
      <c r="E16" s="119" t="s">
        <v>93</v>
      </c>
      <c r="F16" s="121">
        <f t="shared" si="0"/>
        <v>0.4</v>
      </c>
      <c r="G16" s="121">
        <f t="shared" si="1"/>
        <v>0.4</v>
      </c>
      <c r="H16" s="121"/>
      <c r="I16" s="121"/>
      <c r="J16" s="121">
        <v>0.4</v>
      </c>
      <c r="K16" s="121"/>
      <c r="L16" s="121"/>
      <c r="M16" s="121"/>
      <c r="N16" s="121"/>
      <c r="O16" s="121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ht="21.6" customHeight="1" spans="1:247">
      <c r="A17" s="118"/>
      <c r="B17" s="118" t="s">
        <v>103</v>
      </c>
      <c r="C17" s="119"/>
      <c r="D17" s="120"/>
      <c r="E17" s="119" t="s">
        <v>104</v>
      </c>
      <c r="F17" s="121">
        <f t="shared" si="0"/>
        <v>7.8166</v>
      </c>
      <c r="G17" s="121">
        <f t="shared" si="1"/>
        <v>7.8166</v>
      </c>
      <c r="H17" s="121">
        <v>7.8166</v>
      </c>
      <c r="I17" s="121"/>
      <c r="J17" s="121"/>
      <c r="K17" s="121"/>
      <c r="L17" s="121"/>
      <c r="M17" s="121"/>
      <c r="N17" s="121"/>
      <c r="O17" s="121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ht="21.6" customHeight="1" spans="1:247">
      <c r="A18" s="118"/>
      <c r="B18" s="118"/>
      <c r="C18" s="119" t="s">
        <v>105</v>
      </c>
      <c r="D18" s="120"/>
      <c r="E18" s="119" t="s">
        <v>106</v>
      </c>
      <c r="F18" s="121">
        <f t="shared" si="0"/>
        <v>7.8166</v>
      </c>
      <c r="G18" s="121">
        <f t="shared" si="1"/>
        <v>7.8166</v>
      </c>
      <c r="H18" s="121">
        <v>7.8166</v>
      </c>
      <c r="I18" s="121"/>
      <c r="J18" s="121"/>
      <c r="K18" s="121"/>
      <c r="L18" s="121"/>
      <c r="M18" s="121"/>
      <c r="N18" s="121"/>
      <c r="O18" s="121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ht="21.6" customHeight="1" spans="1:247">
      <c r="A19" s="118" t="s">
        <v>100</v>
      </c>
      <c r="B19" s="118" t="s">
        <v>107</v>
      </c>
      <c r="C19" s="119" t="s">
        <v>108</v>
      </c>
      <c r="D19" s="120" t="s">
        <v>87</v>
      </c>
      <c r="E19" s="119" t="s">
        <v>93</v>
      </c>
      <c r="F19" s="121">
        <f t="shared" si="0"/>
        <v>7.8166</v>
      </c>
      <c r="G19" s="121">
        <f t="shared" si="1"/>
        <v>7.8166</v>
      </c>
      <c r="H19" s="122">
        <v>7.8166</v>
      </c>
      <c r="I19" s="16"/>
      <c r="J19" s="123"/>
      <c r="K19" s="123"/>
      <c r="L19" s="123"/>
      <c r="M19" s="17"/>
      <c r="N19" s="13"/>
      <c r="O19" s="13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ht="21.6" customHeight="1" spans="1:247">
      <c r="A20" s="118"/>
      <c r="B20" s="118" t="s">
        <v>109</v>
      </c>
      <c r="C20" s="119"/>
      <c r="D20" s="120"/>
      <c r="E20" s="119" t="s">
        <v>110</v>
      </c>
      <c r="F20" s="121">
        <f t="shared" si="0"/>
        <v>0.6841</v>
      </c>
      <c r="G20" s="121">
        <f t="shared" si="1"/>
        <v>0.6841</v>
      </c>
      <c r="H20" s="121">
        <v>0.6841</v>
      </c>
      <c r="I20" s="16"/>
      <c r="J20" s="124"/>
      <c r="K20" s="123"/>
      <c r="L20" s="123"/>
      <c r="M20" s="17"/>
      <c r="N20" s="13"/>
      <c r="O20" s="13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ht="21.6" customHeight="1" spans="1:247">
      <c r="A21" s="118"/>
      <c r="B21" s="118"/>
      <c r="C21" s="119" t="s">
        <v>86</v>
      </c>
      <c r="D21" s="120"/>
      <c r="E21" s="119" t="s">
        <v>111</v>
      </c>
      <c r="F21" s="121">
        <f t="shared" si="0"/>
        <v>0.342</v>
      </c>
      <c r="G21" s="121">
        <f t="shared" si="1"/>
        <v>0.342</v>
      </c>
      <c r="H21" s="122">
        <v>0.342</v>
      </c>
      <c r="I21" s="16"/>
      <c r="J21" s="124"/>
      <c r="K21" s="123"/>
      <c r="L21" s="123"/>
      <c r="M21" s="123"/>
      <c r="N21" s="13"/>
      <c r="O21" s="13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ht="21.6" customHeight="1" spans="1:247">
      <c r="A22" s="118" t="s">
        <v>100</v>
      </c>
      <c r="B22" s="118" t="s">
        <v>112</v>
      </c>
      <c r="C22" s="119" t="s">
        <v>91</v>
      </c>
      <c r="D22" s="120" t="s">
        <v>87</v>
      </c>
      <c r="E22" s="119" t="s">
        <v>93</v>
      </c>
      <c r="F22" s="121">
        <f t="shared" si="0"/>
        <v>0.342</v>
      </c>
      <c r="G22" s="121">
        <f t="shared" si="1"/>
        <v>0.342</v>
      </c>
      <c r="H22" s="122">
        <v>0.342</v>
      </c>
      <c r="I22" s="16"/>
      <c r="J22" s="124"/>
      <c r="K22" s="123"/>
      <c r="L22" s="123"/>
      <c r="M22" s="123"/>
      <c r="N22" s="13"/>
      <c r="O22" s="13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ht="21.6" customHeight="1" spans="1:247">
      <c r="A23" s="118"/>
      <c r="B23" s="118"/>
      <c r="C23" s="119" t="s">
        <v>98</v>
      </c>
      <c r="D23" s="120"/>
      <c r="E23" s="119" t="s">
        <v>113</v>
      </c>
      <c r="F23" s="121">
        <f t="shared" si="0"/>
        <v>0.0978</v>
      </c>
      <c r="G23" s="121">
        <f t="shared" si="1"/>
        <v>0.0978</v>
      </c>
      <c r="H23" s="122">
        <v>0.0978</v>
      </c>
      <c r="I23" s="16"/>
      <c r="J23" s="124"/>
      <c r="K23" s="123"/>
      <c r="L23" s="123"/>
      <c r="M23" s="123"/>
      <c r="N23" s="13"/>
      <c r="O23" s="1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ht="21.6" customHeight="1" spans="1:247">
      <c r="A24" s="118" t="s">
        <v>100</v>
      </c>
      <c r="B24" s="118" t="s">
        <v>112</v>
      </c>
      <c r="C24" s="119" t="s">
        <v>102</v>
      </c>
      <c r="D24" s="120" t="s">
        <v>87</v>
      </c>
      <c r="E24" s="119" t="s">
        <v>93</v>
      </c>
      <c r="F24" s="121">
        <f t="shared" si="0"/>
        <v>0.0978</v>
      </c>
      <c r="G24" s="121">
        <f t="shared" si="1"/>
        <v>0.0978</v>
      </c>
      <c r="H24" s="122">
        <v>0.0978</v>
      </c>
      <c r="I24" s="16"/>
      <c r="J24" s="124"/>
      <c r="K24" s="123"/>
      <c r="L24" s="123"/>
      <c r="M24" s="123"/>
      <c r="N24" s="13"/>
      <c r="O24" s="13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ht="21.6" customHeight="1" spans="1:247">
      <c r="A25" s="118"/>
      <c r="B25" s="118"/>
      <c r="C25" s="119" t="s">
        <v>114</v>
      </c>
      <c r="D25" s="120"/>
      <c r="E25" s="119" t="s">
        <v>115</v>
      </c>
      <c r="F25" s="121">
        <f t="shared" si="0"/>
        <v>0.2443</v>
      </c>
      <c r="G25" s="121">
        <f t="shared" si="1"/>
        <v>0.2443</v>
      </c>
      <c r="H25" s="122">
        <v>0.2443</v>
      </c>
      <c r="I25" s="16"/>
      <c r="J25" s="123"/>
      <c r="K25" s="123"/>
      <c r="L25" s="123"/>
      <c r="M25" s="123"/>
      <c r="N25" s="13"/>
      <c r="O25" s="13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ht="21.6" customHeight="1" spans="1:247">
      <c r="A26" s="118" t="s">
        <v>100</v>
      </c>
      <c r="B26" s="118" t="s">
        <v>112</v>
      </c>
      <c r="C26" s="119" t="s">
        <v>116</v>
      </c>
      <c r="D26" s="120" t="s">
        <v>87</v>
      </c>
      <c r="E26" s="119" t="s">
        <v>93</v>
      </c>
      <c r="F26" s="121">
        <f t="shared" si="0"/>
        <v>0.2443</v>
      </c>
      <c r="G26" s="121">
        <f t="shared" si="1"/>
        <v>0.2443</v>
      </c>
      <c r="H26" s="122">
        <v>0.2443</v>
      </c>
      <c r="I26" s="16"/>
      <c r="J26" s="123"/>
      <c r="K26" s="123"/>
      <c r="L26" s="123"/>
      <c r="M26" s="123"/>
      <c r="N26" s="13"/>
      <c r="O26" s="13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ht="21.6" customHeight="1" spans="1:247">
      <c r="A27" s="118" t="s">
        <v>117</v>
      </c>
      <c r="B27" s="118"/>
      <c r="C27" s="119"/>
      <c r="D27" s="120"/>
      <c r="E27" s="119" t="s">
        <v>118</v>
      </c>
      <c r="F27" s="121">
        <f t="shared" si="0"/>
        <v>2.9312</v>
      </c>
      <c r="G27" s="121">
        <f t="shared" si="1"/>
        <v>2.9312</v>
      </c>
      <c r="H27" s="122">
        <v>2.9312</v>
      </c>
      <c r="I27" s="16"/>
      <c r="J27" s="123"/>
      <c r="K27" s="123"/>
      <c r="L27" s="123"/>
      <c r="M27" s="123"/>
      <c r="N27" s="13"/>
      <c r="O27" s="13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ht="21.6" customHeight="1" spans="1:247">
      <c r="A28" s="118"/>
      <c r="B28" s="118" t="s">
        <v>119</v>
      </c>
      <c r="C28" s="119"/>
      <c r="D28" s="120"/>
      <c r="E28" s="119" t="s">
        <v>120</v>
      </c>
      <c r="F28" s="121">
        <f t="shared" si="0"/>
        <v>2.9312</v>
      </c>
      <c r="G28" s="121">
        <f t="shared" si="1"/>
        <v>2.9312</v>
      </c>
      <c r="H28" s="122">
        <v>2.9312</v>
      </c>
      <c r="I28" s="16"/>
      <c r="J28" s="123"/>
      <c r="K28" s="123"/>
      <c r="L28" s="123"/>
      <c r="M28" s="123"/>
      <c r="N28" s="13"/>
      <c r="O28" s="13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ht="21.6" customHeight="1" spans="1:247">
      <c r="A29" s="118"/>
      <c r="B29" s="118"/>
      <c r="C29" s="119" t="s">
        <v>98</v>
      </c>
      <c r="D29" s="120"/>
      <c r="E29" s="119" t="s">
        <v>121</v>
      </c>
      <c r="F29" s="121">
        <f t="shared" si="0"/>
        <v>2.9312</v>
      </c>
      <c r="G29" s="121">
        <f t="shared" si="1"/>
        <v>2.9312</v>
      </c>
      <c r="H29" s="122">
        <v>2.9312</v>
      </c>
      <c r="I29" s="16"/>
      <c r="J29" s="123"/>
      <c r="K29" s="123"/>
      <c r="L29" s="123"/>
      <c r="M29" s="123"/>
      <c r="N29" s="13"/>
      <c r="O29" s="13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ht="21.6" customHeight="1" spans="1:247">
      <c r="A30" s="118" t="s">
        <v>122</v>
      </c>
      <c r="B30" s="118" t="s">
        <v>123</v>
      </c>
      <c r="C30" s="119" t="s">
        <v>102</v>
      </c>
      <c r="D30" s="120" t="s">
        <v>87</v>
      </c>
      <c r="E30" s="119" t="s">
        <v>93</v>
      </c>
      <c r="F30" s="121">
        <f t="shared" si="0"/>
        <v>2.9312</v>
      </c>
      <c r="G30" s="121">
        <f t="shared" si="1"/>
        <v>2.9312</v>
      </c>
      <c r="H30" s="122">
        <v>2.9312</v>
      </c>
      <c r="I30" s="16"/>
      <c r="J30" s="123"/>
      <c r="K30" s="123"/>
      <c r="L30" s="123"/>
      <c r="M30" s="123"/>
      <c r="N30" s="13"/>
      <c r="O30" s="13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  <row r="31" ht="21.6" customHeight="1" spans="1:24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</row>
    <row r="32" ht="21.6" customHeight="1" spans="1:24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</row>
    <row r="33" ht="21.6" customHeight="1" spans="1:24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</row>
    <row r="34" ht="21.6" customHeight="1" spans="1:24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</row>
    <row r="35" ht="21.6" customHeight="1" spans="1:24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X29"/>
  <sheetViews>
    <sheetView showGridLines="0" showZeros="0" workbookViewId="0">
      <selection activeCell="H19" sqref="H19"/>
    </sheetView>
  </sheetViews>
  <sheetFormatPr defaultColWidth="6.875" defaultRowHeight="11.25"/>
  <cols>
    <col min="1" max="1" width="10.25" style="82" customWidth="1"/>
    <col min="2" max="2" width="11" style="82" customWidth="1"/>
    <col min="3" max="3" width="27.375" style="82" customWidth="1"/>
    <col min="4" max="4" width="6.125" style="83" customWidth="1"/>
    <col min="5" max="5" width="4.75" style="83" customWidth="1"/>
    <col min="6" max="6" width="27.375" style="83" customWidth="1"/>
    <col min="7" max="7" width="11.625" style="82" customWidth="1"/>
    <col min="8" max="8" width="11.5" style="82" customWidth="1"/>
    <col min="9" max="9" width="11.375" style="82" customWidth="1"/>
    <col min="10" max="10" width="7" style="82" customWidth="1"/>
    <col min="11" max="11" width="8.625" style="82" customWidth="1"/>
    <col min="12" max="12" width="8.25" style="82" customWidth="1"/>
    <col min="13" max="13" width="6.875" style="82" customWidth="1"/>
    <col min="14" max="16" width="7.625" style="82" customWidth="1"/>
    <col min="17" max="180" width="6.875" style="82" customWidth="1"/>
    <col min="181" max="16384" width="6.875" style="82"/>
  </cols>
  <sheetData>
    <row r="1" ht="18.75" customHeight="1" spans="1:180">
      <c r="A1" s="84"/>
      <c r="B1" s="84"/>
      <c r="J1" s="87"/>
      <c r="K1" s="87"/>
      <c r="L1" s="87"/>
      <c r="M1" s="87"/>
      <c r="N1" s="87"/>
      <c r="O1" s="87"/>
      <c r="P1" s="87"/>
      <c r="Q1" s="87"/>
      <c r="R1" s="87"/>
      <c r="S1" s="87"/>
      <c r="T1" s="38" t="s">
        <v>175</v>
      </c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</row>
    <row r="2" ht="25.5" customHeight="1" spans="1:180">
      <c r="A2" s="85" t="s">
        <v>176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</row>
    <row r="3" ht="29.25" customHeight="1" spans="1:180">
      <c r="A3" s="86" t="s">
        <v>2</v>
      </c>
      <c r="B3" s="87"/>
      <c r="C3" s="87"/>
      <c r="D3" s="88"/>
      <c r="E3" s="88"/>
      <c r="F3" s="88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107" t="s">
        <v>3</v>
      </c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</row>
    <row r="4" ht="29.25" customHeight="1" spans="1:180">
      <c r="A4" s="89" t="s">
        <v>177</v>
      </c>
      <c r="B4" s="89"/>
      <c r="C4" s="89"/>
      <c r="D4" s="90" t="s">
        <v>178</v>
      </c>
      <c r="E4" s="90"/>
      <c r="F4" s="90"/>
      <c r="G4" s="91" t="s">
        <v>58</v>
      </c>
      <c r="H4" s="92" t="s">
        <v>11</v>
      </c>
      <c r="I4" s="92"/>
      <c r="J4" s="101" t="s">
        <v>66</v>
      </c>
      <c r="K4" s="101"/>
      <c r="L4" s="101"/>
      <c r="M4" s="102" t="s">
        <v>67</v>
      </c>
      <c r="N4" s="102"/>
      <c r="O4" s="102"/>
      <c r="P4" s="102" t="s">
        <v>13</v>
      </c>
      <c r="Q4" s="102" t="s">
        <v>14</v>
      </c>
      <c r="R4" s="108" t="s">
        <v>15</v>
      </c>
      <c r="S4" s="102" t="s">
        <v>48</v>
      </c>
      <c r="T4" s="102" t="s">
        <v>68</v>
      </c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</row>
    <row r="5" s="80" customFormat="1" ht="22.5" customHeight="1" spans="1:180">
      <c r="A5" s="91" t="s">
        <v>63</v>
      </c>
      <c r="B5" s="91"/>
      <c r="C5" s="93" t="s">
        <v>179</v>
      </c>
      <c r="D5" s="93" t="s">
        <v>63</v>
      </c>
      <c r="E5" s="93"/>
      <c r="F5" s="93" t="s">
        <v>179</v>
      </c>
      <c r="G5" s="91"/>
      <c r="H5" s="92"/>
      <c r="I5" s="92"/>
      <c r="J5" s="101"/>
      <c r="K5" s="101"/>
      <c r="L5" s="101"/>
      <c r="M5" s="102"/>
      <c r="N5" s="102"/>
      <c r="O5" s="102"/>
      <c r="P5" s="102"/>
      <c r="Q5" s="102"/>
      <c r="R5" s="109"/>
      <c r="S5" s="102"/>
      <c r="T5" s="102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</row>
    <row r="6" s="80" customFormat="1" ht="36" spans="1:180">
      <c r="A6" s="93" t="s">
        <v>69</v>
      </c>
      <c r="B6" s="93" t="s">
        <v>70</v>
      </c>
      <c r="C6" s="93"/>
      <c r="D6" s="93" t="s">
        <v>69</v>
      </c>
      <c r="E6" s="93" t="s">
        <v>70</v>
      </c>
      <c r="F6" s="93"/>
      <c r="G6" s="91"/>
      <c r="H6" s="92" t="s">
        <v>21</v>
      </c>
      <c r="I6" s="92" t="s">
        <v>180</v>
      </c>
      <c r="J6" s="101" t="s">
        <v>21</v>
      </c>
      <c r="K6" s="103" t="s">
        <v>78</v>
      </c>
      <c r="L6" s="104" t="s">
        <v>79</v>
      </c>
      <c r="M6" s="101" t="s">
        <v>21</v>
      </c>
      <c r="N6" s="104" t="s">
        <v>80</v>
      </c>
      <c r="O6" s="102" t="s">
        <v>79</v>
      </c>
      <c r="P6" s="102"/>
      <c r="Q6" s="102"/>
      <c r="R6" s="110"/>
      <c r="S6" s="102"/>
      <c r="T6" s="102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</row>
    <row r="7" s="80" customFormat="1" ht="18.75" customHeight="1" spans="1:180">
      <c r="A7" s="94" t="s">
        <v>81</v>
      </c>
      <c r="B7" s="94" t="s">
        <v>81</v>
      </c>
      <c r="C7" s="95" t="s">
        <v>81</v>
      </c>
      <c r="D7" s="95"/>
      <c r="E7" s="95"/>
      <c r="F7" s="95"/>
      <c r="G7" s="94">
        <v>1</v>
      </c>
      <c r="H7" s="94">
        <v>2</v>
      </c>
      <c r="I7" s="94">
        <v>3</v>
      </c>
      <c r="J7" s="94">
        <v>4</v>
      </c>
      <c r="K7" s="94">
        <v>5</v>
      </c>
      <c r="L7" s="94">
        <v>6</v>
      </c>
      <c r="M7" s="94">
        <v>7</v>
      </c>
      <c r="N7" s="94">
        <v>8</v>
      </c>
      <c r="O7" s="94">
        <v>9</v>
      </c>
      <c r="P7" s="94">
        <v>10</v>
      </c>
      <c r="Q7" s="94">
        <v>11</v>
      </c>
      <c r="R7" s="94">
        <v>12</v>
      </c>
      <c r="S7" s="94">
        <v>13</v>
      </c>
      <c r="T7" s="94">
        <v>14</v>
      </c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</row>
    <row r="8" s="81" customFormat="1" ht="18" customHeight="1" spans="1:180">
      <c r="A8" s="96"/>
      <c r="B8" s="97"/>
      <c r="C8" s="98" t="s">
        <v>8</v>
      </c>
      <c r="D8" s="99"/>
      <c r="E8" s="97"/>
      <c r="F8" s="100" t="s">
        <v>8</v>
      </c>
      <c r="G8" s="18">
        <v>66.2787</v>
      </c>
      <c r="H8" s="18">
        <v>66.2787</v>
      </c>
      <c r="I8" s="18">
        <v>66.2787</v>
      </c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11"/>
      <c r="V8" s="111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</row>
    <row r="9" s="80" customFormat="1" ht="26.45" customHeight="1" spans="1:180">
      <c r="A9" s="14">
        <v>301</v>
      </c>
      <c r="B9" s="15" t="s">
        <v>86</v>
      </c>
      <c r="C9" s="14" t="s">
        <v>181</v>
      </c>
      <c r="D9" s="14">
        <v>501</v>
      </c>
      <c r="E9" s="15" t="s">
        <v>86</v>
      </c>
      <c r="F9" s="14" t="s">
        <v>182</v>
      </c>
      <c r="G9" s="16">
        <v>47.5932</v>
      </c>
      <c r="H9" s="16">
        <v>47.5932</v>
      </c>
      <c r="I9" s="16">
        <v>47.5932</v>
      </c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</row>
    <row r="10" ht="26.45" customHeight="1" spans="1:180">
      <c r="A10" s="14">
        <v>301</v>
      </c>
      <c r="B10" s="15" t="s">
        <v>183</v>
      </c>
      <c r="C10" s="14" t="s">
        <v>184</v>
      </c>
      <c r="D10" s="14">
        <v>501</v>
      </c>
      <c r="E10" s="15" t="s">
        <v>98</v>
      </c>
      <c r="F10" s="14" t="s">
        <v>185</v>
      </c>
      <c r="G10" s="17">
        <v>7.8166</v>
      </c>
      <c r="H10" s="17">
        <v>7.8166</v>
      </c>
      <c r="I10" s="17">
        <v>7.8166</v>
      </c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</row>
    <row r="11" ht="26.45" customHeight="1" spans="1:180">
      <c r="A11" s="14">
        <v>301</v>
      </c>
      <c r="B11" s="15" t="s">
        <v>186</v>
      </c>
      <c r="C11" s="14" t="s">
        <v>187</v>
      </c>
      <c r="D11" s="14">
        <v>501</v>
      </c>
      <c r="E11" s="15" t="s">
        <v>98</v>
      </c>
      <c r="F11" s="14" t="s">
        <v>185</v>
      </c>
      <c r="G11" s="17">
        <v>0.6841</v>
      </c>
      <c r="H11" s="17">
        <v>0.6841</v>
      </c>
      <c r="I11" s="17">
        <v>0.6841</v>
      </c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</row>
    <row r="12" ht="26.45" customHeight="1" spans="1:180">
      <c r="A12" s="14">
        <v>301</v>
      </c>
      <c r="B12" s="14">
        <v>10</v>
      </c>
      <c r="C12" s="14" t="s">
        <v>188</v>
      </c>
      <c r="D12" s="14">
        <v>501</v>
      </c>
      <c r="E12" s="15" t="s">
        <v>98</v>
      </c>
      <c r="F12" s="14" t="s">
        <v>185</v>
      </c>
      <c r="G12" s="17">
        <v>2.9312</v>
      </c>
      <c r="H12" s="17">
        <v>2.9312</v>
      </c>
      <c r="I12" s="17">
        <v>2.9312</v>
      </c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</row>
    <row r="13" ht="26.45" customHeight="1" spans="1:180">
      <c r="A13" s="14">
        <v>302</v>
      </c>
      <c r="B13" s="15" t="s">
        <v>86</v>
      </c>
      <c r="C13" s="14" t="s">
        <v>189</v>
      </c>
      <c r="D13" s="14">
        <v>502</v>
      </c>
      <c r="E13" s="15" t="s">
        <v>86</v>
      </c>
      <c r="F13" s="14" t="s">
        <v>189</v>
      </c>
      <c r="G13" s="18">
        <v>1.96</v>
      </c>
      <c r="H13" s="18">
        <v>1.96</v>
      </c>
      <c r="I13" s="18">
        <v>1.96</v>
      </c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</row>
    <row r="14" ht="26.45" customHeight="1" spans="1:180">
      <c r="A14" s="14">
        <v>302</v>
      </c>
      <c r="B14" s="15" t="s">
        <v>190</v>
      </c>
      <c r="C14" s="14" t="s">
        <v>191</v>
      </c>
      <c r="D14" s="14">
        <v>502</v>
      </c>
      <c r="E14" s="15" t="s">
        <v>192</v>
      </c>
      <c r="F14" s="14" t="s">
        <v>191</v>
      </c>
      <c r="G14" s="17">
        <v>0.04</v>
      </c>
      <c r="H14" s="17">
        <v>0.04</v>
      </c>
      <c r="I14" s="17">
        <v>0.04</v>
      </c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</row>
    <row r="15" ht="26.45" customHeight="1" spans="1:180">
      <c r="A15" s="14">
        <v>302</v>
      </c>
      <c r="B15" s="14">
        <v>31</v>
      </c>
      <c r="C15" s="14" t="s">
        <v>193</v>
      </c>
      <c r="D15" s="14">
        <v>502</v>
      </c>
      <c r="E15" s="15" t="s">
        <v>183</v>
      </c>
      <c r="F15" s="14" t="s">
        <v>193</v>
      </c>
      <c r="G15" s="18">
        <v>3.5</v>
      </c>
      <c r="H15" s="18">
        <v>3.5</v>
      </c>
      <c r="I15" s="18">
        <v>3.5</v>
      </c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</row>
    <row r="16" ht="26.45" customHeight="1" spans="1:180">
      <c r="A16" s="14">
        <v>303</v>
      </c>
      <c r="B16" s="15" t="s">
        <v>98</v>
      </c>
      <c r="C16" s="14" t="s">
        <v>194</v>
      </c>
      <c r="D16" s="14">
        <v>509</v>
      </c>
      <c r="E16" s="15" t="s">
        <v>96</v>
      </c>
      <c r="F16" s="14" t="s">
        <v>195</v>
      </c>
      <c r="G16" s="17">
        <v>0.4</v>
      </c>
      <c r="H16" s="17">
        <v>0.4</v>
      </c>
      <c r="I16" s="17">
        <v>0.4</v>
      </c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</row>
    <row r="17" ht="26.45" customHeight="1" spans="1:180">
      <c r="A17" s="14">
        <v>303</v>
      </c>
      <c r="B17" s="15" t="s">
        <v>96</v>
      </c>
      <c r="C17" s="14" t="s">
        <v>196</v>
      </c>
      <c r="D17" s="14">
        <v>509</v>
      </c>
      <c r="E17" s="15" t="s">
        <v>86</v>
      </c>
      <c r="F17" s="14" t="s">
        <v>197</v>
      </c>
      <c r="G17" s="18">
        <v>1.3536</v>
      </c>
      <c r="H17" s="18">
        <v>1.3536</v>
      </c>
      <c r="I17" s="18">
        <v>1.3536</v>
      </c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</row>
    <row r="18" ht="30" customHeight="1" spans="1:180">
      <c r="A18" s="87"/>
      <c r="B18" s="87"/>
      <c r="C18" s="87"/>
      <c r="D18" s="88"/>
      <c r="E18" s="88"/>
      <c r="F18" s="88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</row>
    <row r="19" ht="30.75" customHeight="1" spans="1:180">
      <c r="A19" s="87"/>
      <c r="B19" s="87"/>
      <c r="C19" s="87"/>
      <c r="D19" s="88"/>
      <c r="E19" s="88"/>
      <c r="F19" s="88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</row>
    <row r="20" ht="26.45" customHeight="1" spans="1:180">
      <c r="A20" s="87"/>
      <c r="B20" s="87"/>
      <c r="C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</row>
    <row r="21" ht="26.45" customHeight="1" spans="1:180">
      <c r="A21" s="87"/>
      <c r="B21" s="87"/>
      <c r="C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</row>
    <row r="22" ht="26.45" customHeight="1" spans="1:180">
      <c r="A22" s="87"/>
      <c r="B22" s="87"/>
      <c r="C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</row>
    <row r="23" ht="26.45" customHeight="1" spans="7:180"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</row>
    <row r="24" ht="26.45" customHeight="1" spans="7:180"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</row>
    <row r="25" ht="26.45" customHeight="1" spans="7:180"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</row>
    <row r="26" ht="26.45" customHeight="1" spans="7:180"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</row>
    <row r="27" ht="26.45" customHeight="1" spans="7:180"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</row>
    <row r="28" ht="26.45" customHeight="1" spans="7:180"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</row>
    <row r="29" ht="26.45" customHeight="1" spans="7:180"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</row>
  </sheetData>
  <sheetProtection formatCells="0" formatColumns="0" formatRows="0"/>
  <mergeCells count="16">
    <mergeCell ref="A1:B1"/>
    <mergeCell ref="A4:C4"/>
    <mergeCell ref="D4:F4"/>
    <mergeCell ref="A5:B5"/>
    <mergeCell ref="D5:E5"/>
    <mergeCell ref="C5:C6"/>
    <mergeCell ref="F5:F6"/>
    <mergeCell ref="G4:G6"/>
    <mergeCell ref="P4:P6"/>
    <mergeCell ref="Q4:Q6"/>
    <mergeCell ref="R4:R6"/>
    <mergeCell ref="S4:S6"/>
    <mergeCell ref="T4:T6"/>
    <mergeCell ref="J4:L5"/>
    <mergeCell ref="M4:O5"/>
    <mergeCell ref="H4:I5"/>
  </mergeCells>
  <printOptions horizontalCentered="1"/>
  <pageMargins left="0.708661417322835" right="0.708661417322835" top="0.984251968503937" bottom="0.984251968503937" header="0.511811023622047" footer="0.78740157480315"/>
  <pageSetup paperSize="9" scale="60" fitToHeight="99" orientation="landscape"/>
  <headerFooter alignWithMargins="0">
    <oddFooter>&amp;L备注：部分项目总数与分项加和数略有差异，主要是四舍五入因素所致</oddFooter>
  </headerFooter>
  <rowBreaks count="1" manualBreakCount="1">
    <brk id="2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showGridLines="0" workbookViewId="0">
      <selection activeCell="D10" sqref="D10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38" t="s">
        <v>198</v>
      </c>
    </row>
    <row r="2" s="66" customFormat="1" ht="51" customHeight="1" spans="1:3">
      <c r="A2" s="69" t="s">
        <v>199</v>
      </c>
      <c r="B2" s="69"/>
      <c r="C2" s="70"/>
    </row>
    <row r="3" ht="18.75" customHeight="1" spans="1:2">
      <c r="A3" t="s">
        <v>2</v>
      </c>
      <c r="B3" s="71" t="s">
        <v>3</v>
      </c>
    </row>
    <row r="4" s="67" customFormat="1" ht="30" customHeight="1" spans="1:3">
      <c r="A4" s="72" t="s">
        <v>200</v>
      </c>
      <c r="B4" s="73" t="s">
        <v>201</v>
      </c>
      <c r="C4"/>
    </row>
    <row r="5" s="68" customFormat="1" ht="30" customHeight="1" spans="1:3">
      <c r="A5" s="74" t="s">
        <v>202</v>
      </c>
      <c r="B5" s="75">
        <v>3.54</v>
      </c>
      <c r="C5" s="42"/>
    </row>
    <row r="6" s="68" customFormat="1" ht="30" customHeight="1" spans="1:3">
      <c r="A6" s="76" t="s">
        <v>203</v>
      </c>
      <c r="B6" s="75">
        <v>0</v>
      </c>
      <c r="C6" s="42"/>
    </row>
    <row r="7" s="68" customFormat="1" ht="30" customHeight="1" spans="1:3">
      <c r="A7" s="76" t="s">
        <v>204</v>
      </c>
      <c r="B7" s="75">
        <v>0.04</v>
      </c>
      <c r="C7" s="42"/>
    </row>
    <row r="8" s="68" customFormat="1" ht="30" customHeight="1" spans="1:3">
      <c r="A8" s="76" t="s">
        <v>205</v>
      </c>
      <c r="B8" s="75">
        <v>3.5</v>
      </c>
      <c r="C8" s="42"/>
    </row>
    <row r="9" s="68" customFormat="1" ht="30" customHeight="1" spans="1:3">
      <c r="A9" s="76" t="s">
        <v>206</v>
      </c>
      <c r="B9" s="75">
        <v>0</v>
      </c>
      <c r="C9" s="42"/>
    </row>
    <row r="10" s="68" customFormat="1" ht="30" customHeight="1" spans="1:3">
      <c r="A10" s="76" t="s">
        <v>207</v>
      </c>
      <c r="B10" s="75">
        <v>0</v>
      </c>
      <c r="C10" s="42"/>
    </row>
    <row r="11" s="67" customFormat="1" ht="69" customHeight="1" spans="1:3">
      <c r="A11" s="77" t="s">
        <v>208</v>
      </c>
      <c r="B11" s="77"/>
      <c r="C11"/>
    </row>
    <row r="12" s="67" customFormat="1" spans="1:3">
      <c r="A12" s="78" t="s">
        <v>209</v>
      </c>
      <c r="B12" s="79"/>
      <c r="C12"/>
    </row>
    <row r="13" s="67" customFormat="1" spans="1:3">
      <c r="A13"/>
      <c r="B13"/>
      <c r="C13"/>
    </row>
    <row r="14" s="67" customFormat="1" spans="1:3">
      <c r="A14"/>
      <c r="B14"/>
      <c r="C14"/>
    </row>
    <row r="15" s="67" customFormat="1" spans="1:3">
      <c r="A15"/>
      <c r="B15"/>
      <c r="C15"/>
    </row>
    <row r="16" s="67" customFormat="1" spans="1:3">
      <c r="A16"/>
      <c r="B16"/>
      <c r="C16"/>
    </row>
    <row r="17" s="67" customFormat="1"/>
    <row r="18" s="67" customFormat="1"/>
    <row r="19" s="67" customFormat="1"/>
    <row r="20" s="67" customFormat="1"/>
    <row r="21" s="67" customFormat="1"/>
    <row r="22" s="67" customFormat="1"/>
    <row r="23" s="67" customFormat="1"/>
    <row r="24" s="67" customFormat="1"/>
    <row r="25" s="67" customFormat="1"/>
    <row r="26" s="67" customFormat="1"/>
    <row r="27" s="67" customFormat="1"/>
    <row r="28" s="67" customFormat="1"/>
    <row r="29" s="67" customFormat="1"/>
    <row r="30" s="67" customFormat="1"/>
    <row r="31" s="67" customFormat="1"/>
    <row r="32" s="67" customFormat="1" spans="1:3">
      <c r="A32"/>
      <c r="B32"/>
      <c r="C32"/>
    </row>
    <row r="33" s="67" customFormat="1" spans="1:3">
      <c r="A33"/>
      <c r="B33"/>
      <c r="C33"/>
    </row>
    <row r="34" s="67" customFormat="1" spans="1:3">
      <c r="A34"/>
      <c r="B34"/>
      <c r="C34"/>
    </row>
    <row r="35" s="67" customFormat="1" spans="1:3">
      <c r="A35"/>
      <c r="B35"/>
      <c r="C35"/>
    </row>
  </sheetData>
  <sheetProtection formatCells="0" formatColumns="0" formatRows="0"/>
  <mergeCells count="2">
    <mergeCell ref="A2:B2"/>
    <mergeCell ref="A11:B11"/>
  </mergeCells>
  <pageMargins left="0.748031496062992" right="0.748031496062992" top="0.984251968503937" bottom="0.984251968503937" header="0.511811023622047" footer="0.511811023622047"/>
  <pageSetup paperSize="9" fitToHeight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5"/>
  <sheetViews>
    <sheetView showGridLines="0" workbookViewId="0">
      <selection activeCell="N19" sqref="N19"/>
    </sheetView>
  </sheetViews>
  <sheetFormatPr defaultColWidth="7.25" defaultRowHeight="11.25"/>
  <cols>
    <col min="1" max="3" width="4.125" style="44" customWidth="1"/>
    <col min="4" max="4" width="7.125" style="44" customWidth="1"/>
    <col min="5" max="5" width="28.5" style="44" customWidth="1"/>
    <col min="6" max="15" width="9.5" style="44" customWidth="1"/>
    <col min="16" max="247" width="7.25" style="44" customWidth="1"/>
    <col min="248" max="16384" width="7.25" style="44"/>
  </cols>
  <sheetData>
    <row r="1" ht="25.5" customHeight="1" spans="1:247">
      <c r="A1" s="45"/>
      <c r="B1" s="45"/>
      <c r="C1" s="46"/>
      <c r="D1" s="47"/>
      <c r="E1" s="48"/>
      <c r="F1" s="49"/>
      <c r="G1" s="49"/>
      <c r="H1" s="49"/>
      <c r="I1" s="58"/>
      <c r="J1" s="49"/>
      <c r="K1" s="49"/>
      <c r="L1" s="49"/>
      <c r="M1" s="49"/>
      <c r="N1" s="49"/>
      <c r="O1" s="59" t="s">
        <v>210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50" t="s">
        <v>211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t="s">
        <v>2</v>
      </c>
      <c r="B3"/>
      <c r="C3"/>
      <c r="D3"/>
      <c r="E3"/>
      <c r="F3" s="49"/>
      <c r="G3" s="51"/>
      <c r="H3" s="51"/>
      <c r="I3" s="51"/>
      <c r="J3" s="51"/>
      <c r="K3" s="51"/>
      <c r="L3" s="51"/>
      <c r="M3" s="51"/>
      <c r="N3" s="51"/>
      <c r="O3" s="59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ht="25.5" customHeight="1" spans="1:247">
      <c r="A4" s="52" t="s">
        <v>63</v>
      </c>
      <c r="B4" s="52"/>
      <c r="C4" s="52"/>
      <c r="D4" s="53" t="s">
        <v>64</v>
      </c>
      <c r="E4" s="53" t="s">
        <v>65</v>
      </c>
      <c r="F4" s="53" t="s">
        <v>58</v>
      </c>
      <c r="G4" s="54" t="s">
        <v>126</v>
      </c>
      <c r="H4" s="54"/>
      <c r="I4" s="54"/>
      <c r="J4" s="60"/>
      <c r="K4" s="61" t="s">
        <v>127</v>
      </c>
      <c r="L4" s="54"/>
      <c r="M4" s="54"/>
      <c r="N4" s="54"/>
      <c r="O4" s="60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ht="25.5" customHeight="1" spans="1:247">
      <c r="A5" s="52"/>
      <c r="B5" s="52"/>
      <c r="C5" s="52"/>
      <c r="D5" s="53"/>
      <c r="E5" s="53"/>
      <c r="F5" s="53"/>
      <c r="G5" s="53" t="s">
        <v>21</v>
      </c>
      <c r="H5" s="53" t="s">
        <v>128</v>
      </c>
      <c r="I5" s="53" t="s">
        <v>129</v>
      </c>
      <c r="J5" s="53" t="s">
        <v>130</v>
      </c>
      <c r="K5" s="62" t="s">
        <v>21</v>
      </c>
      <c r="L5" s="57" t="s">
        <v>131</v>
      </c>
      <c r="M5" s="57"/>
      <c r="N5" s="57"/>
      <c r="O5" s="63" t="s">
        <v>132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ht="25.5" customHeight="1" spans="1:247">
      <c r="A6" s="55" t="s">
        <v>69</v>
      </c>
      <c r="B6" s="56" t="s">
        <v>70</v>
      </c>
      <c r="C6" s="56" t="s">
        <v>71</v>
      </c>
      <c r="D6" s="53"/>
      <c r="E6" s="53"/>
      <c r="F6" s="53"/>
      <c r="G6" s="53"/>
      <c r="H6" s="53"/>
      <c r="I6" s="53"/>
      <c r="J6" s="53"/>
      <c r="K6" s="64"/>
      <c r="L6" s="53" t="s">
        <v>133</v>
      </c>
      <c r="M6" s="53" t="s">
        <v>134</v>
      </c>
      <c r="N6" s="53" t="s">
        <v>135</v>
      </c>
      <c r="O6" s="65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ht="20.25" customHeight="1" spans="1:247">
      <c r="A7" s="55" t="s">
        <v>81</v>
      </c>
      <c r="B7" s="56" t="s">
        <v>81</v>
      </c>
      <c r="C7" s="56" t="s">
        <v>81</v>
      </c>
      <c r="D7" s="57" t="s">
        <v>81</v>
      </c>
      <c r="E7" s="53" t="s">
        <v>81</v>
      </c>
      <c r="F7" s="57">
        <v>1</v>
      </c>
      <c r="G7" s="57">
        <v>2</v>
      </c>
      <c r="H7" s="57">
        <v>3</v>
      </c>
      <c r="I7" s="57">
        <v>4</v>
      </c>
      <c r="J7" s="57">
        <v>5</v>
      </c>
      <c r="K7" s="57">
        <v>6</v>
      </c>
      <c r="L7" s="57">
        <v>7</v>
      </c>
      <c r="M7" s="57">
        <v>8</v>
      </c>
      <c r="N7" s="57">
        <v>9</v>
      </c>
      <c r="O7" s="57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="43" customFormat="1" ht="21.6" customHeight="1" spans="1:247">
      <c r="A8" s="12"/>
      <c r="B8" s="12"/>
      <c r="C8" s="12"/>
      <c r="D8" s="12"/>
      <c r="E8" s="12"/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</row>
    <row r="9" ht="21.6" customHeight="1" spans="1:247">
      <c r="A9"/>
      <c r="B9"/>
      <c r="C9"/>
      <c r="D9"/>
      <c r="E9"/>
      <c r="F9"/>
      <c r="G9" t="s">
        <v>212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ht="21.6" customHeight="1" spans="1:247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ht="21.6" customHeight="1" spans="1:247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ht="26.25" customHeight="1" spans="1:247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ht="21.6" customHeight="1" spans="1:247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ht="21.6" customHeight="1" spans="1:247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ht="21.6" customHeight="1" spans="1:24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ht="21.6" customHeight="1" spans="1:24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ht="21.6" customHeight="1" spans="1:24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ht="21.6" customHeight="1" spans="1:24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ht="21.6" customHeight="1" spans="1:24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ht="21.6" customHeight="1" spans="1:24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ht="21.6" customHeight="1" spans="1:24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ht="21.6" customHeight="1" spans="1:24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ht="21.6" customHeight="1" spans="1:24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ht="21.6" customHeight="1" spans="1:24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ht="21.6" customHeight="1" spans="1:24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ht="21.6" customHeight="1" spans="1:24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ht="21.6" customHeight="1" spans="1:24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ht="21.6" customHeight="1" spans="1:24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ht="21.6" customHeight="1" spans="1:24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ht="21.6" customHeight="1" spans="1:24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  <row r="31" ht="21.6" customHeight="1" spans="1:24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</row>
    <row r="32" ht="21.6" customHeight="1" spans="1:24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</row>
    <row r="33" ht="21.6" customHeight="1" spans="1:24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</row>
    <row r="34" ht="21.6" customHeight="1" spans="1:24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</row>
    <row r="35" ht="21.6" customHeight="1" spans="1:24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1"/>
  <sheetViews>
    <sheetView showGridLines="0" workbookViewId="0">
      <selection activeCell="R13" sqref="R13"/>
    </sheetView>
  </sheetViews>
  <sheetFormatPr defaultColWidth="7.25" defaultRowHeight="11.25"/>
  <cols>
    <col min="1" max="3" width="4.125" style="21" customWidth="1"/>
    <col min="4" max="4" width="9.25" style="21" customWidth="1"/>
    <col min="5" max="5" width="28.5" style="21" customWidth="1"/>
    <col min="6" max="6" width="10.25" style="21" customWidth="1"/>
    <col min="7" max="7" width="8.875" style="21" customWidth="1"/>
    <col min="8" max="8" width="9" style="21" customWidth="1"/>
    <col min="9" max="9" width="9.25" style="21" customWidth="1"/>
    <col min="10" max="15" width="10.875" style="21" customWidth="1"/>
    <col min="16" max="247" width="7.25" style="21" customWidth="1"/>
    <col min="248" max="16384" width="7.25" style="21"/>
  </cols>
  <sheetData>
    <row r="1" ht="25.5" customHeight="1" spans="1:247">
      <c r="A1" s="22"/>
      <c r="B1" s="22"/>
      <c r="C1" s="23"/>
      <c r="D1" s="24"/>
      <c r="E1" s="25"/>
      <c r="F1" s="26"/>
      <c r="G1" s="26"/>
      <c r="H1" s="26"/>
      <c r="I1" s="37"/>
      <c r="J1" s="26"/>
      <c r="K1" s="26"/>
      <c r="L1" s="26"/>
      <c r="M1" s="26"/>
      <c r="N1" s="26"/>
      <c r="O1" s="38" t="s">
        <v>213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27" t="s">
        <v>214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t="s">
        <v>2</v>
      </c>
      <c r="B3"/>
      <c r="C3"/>
      <c r="D3"/>
      <c r="E3"/>
      <c r="F3" s="26"/>
      <c r="G3" s="28"/>
      <c r="H3" s="28"/>
      <c r="I3" s="28"/>
      <c r="J3" s="28"/>
      <c r="K3" s="28"/>
      <c r="L3" s="28"/>
      <c r="M3" s="28"/>
      <c r="N3" s="28"/>
      <c r="O3" s="38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="19" customFormat="1" ht="25.5" customHeight="1" spans="1:247">
      <c r="A4" s="29" t="s">
        <v>63</v>
      </c>
      <c r="B4" s="29"/>
      <c r="C4" s="29"/>
      <c r="D4" s="30" t="s">
        <v>64</v>
      </c>
      <c r="E4" s="30" t="s">
        <v>65</v>
      </c>
      <c r="F4" s="30" t="s">
        <v>58</v>
      </c>
      <c r="G4" s="31" t="s">
        <v>126</v>
      </c>
      <c r="H4" s="31"/>
      <c r="I4" s="31"/>
      <c r="J4" s="39"/>
      <c r="K4" s="31"/>
      <c r="L4" s="40" t="s">
        <v>127</v>
      </c>
      <c r="M4" s="31"/>
      <c r="N4" s="31"/>
      <c r="O4" s="39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s="19" customFormat="1" ht="34.5" customHeight="1" spans="1:247">
      <c r="A5" s="32" t="s">
        <v>69</v>
      </c>
      <c r="B5" s="33" t="s">
        <v>70</v>
      </c>
      <c r="C5" s="33" t="s">
        <v>71</v>
      </c>
      <c r="D5" s="30"/>
      <c r="E5" s="30"/>
      <c r="F5" s="30"/>
      <c r="G5" s="34" t="s">
        <v>21</v>
      </c>
      <c r="H5" s="30" t="s">
        <v>128</v>
      </c>
      <c r="I5" s="30" t="s">
        <v>215</v>
      </c>
      <c r="J5" s="30" t="s">
        <v>216</v>
      </c>
      <c r="K5" s="30" t="s">
        <v>217</v>
      </c>
      <c r="L5" s="30" t="s">
        <v>21</v>
      </c>
      <c r="M5" s="30" t="s">
        <v>134</v>
      </c>
      <c r="N5" s="41" t="s">
        <v>135</v>
      </c>
      <c r="O5" s="30" t="s">
        <v>132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="19" customFormat="1" ht="20.25" customHeight="1" spans="1:247">
      <c r="A6" s="32" t="s">
        <v>81</v>
      </c>
      <c r="B6" s="33" t="s">
        <v>81</v>
      </c>
      <c r="C6" s="33" t="s">
        <v>81</v>
      </c>
      <c r="D6" s="35" t="s">
        <v>81</v>
      </c>
      <c r="E6" s="30" t="s">
        <v>81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/>
      <c r="L6" s="35">
        <v>6</v>
      </c>
      <c r="M6" s="35">
        <v>7</v>
      </c>
      <c r="N6" s="41">
        <v>8</v>
      </c>
      <c r="O6" s="35">
        <v>9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="19" customFormat="1" ht="20.25" customHeight="1" spans="1:247">
      <c r="A7" s="36"/>
      <c r="B7" s="36"/>
      <c r="C7" s="36"/>
      <c r="D7" s="36"/>
      <c r="E7" s="36"/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="20" customFormat="1" ht="27.6" customHeight="1" spans="1:247">
      <c r="A8"/>
      <c r="B8"/>
      <c r="C8"/>
      <c r="D8"/>
      <c r="E8"/>
      <c r="F8" t="s">
        <v>212</v>
      </c>
      <c r="G8"/>
      <c r="H8"/>
      <c r="I8"/>
      <c r="J8"/>
      <c r="K8"/>
      <c r="L8"/>
      <c r="M8"/>
      <c r="N8"/>
      <c r="O8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</row>
    <row r="9" s="19" customFormat="1" ht="20.25" customHeight="1" spans="1:247">
      <c r="A9" s="20"/>
      <c r="B9" s="20"/>
      <c r="D9" s="20"/>
      <c r="E9" s="20"/>
      <c r="F9" s="20"/>
      <c r="G9" s="20"/>
      <c r="H9" s="20"/>
      <c r="I9" s="20"/>
      <c r="J9" s="20"/>
      <c r="K9" s="20"/>
      <c r="N9" s="20"/>
      <c r="O9" s="20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s="19" customFormat="1" ht="20.25" customHeight="1" spans="1:247">
      <c r="A10" s="20"/>
      <c r="B10" s="20"/>
      <c r="C10" s="20"/>
      <c r="D10" s="20"/>
      <c r="E10" s="20"/>
      <c r="F10" s="20"/>
      <c r="G10" s="2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s="19" customFormat="1" ht="20.25" customHeight="1" spans="2:247">
      <c r="B11" s="20"/>
      <c r="C11" s="20"/>
      <c r="D11" s="20"/>
      <c r="E11" s="20"/>
      <c r="F11" s="20"/>
      <c r="G11" s="20"/>
      <c r="H11" s="20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s="19" customFormat="1" ht="20.25" customHeight="1" spans="4:247">
      <c r="D12" s="20"/>
      <c r="E12" s="20"/>
      <c r="F12" s="20"/>
      <c r="G12" s="20"/>
      <c r="H12" s="20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s="19" customFormat="1" ht="20.25" customHeight="1" spans="5:247">
      <c r="E13" s="20"/>
      <c r="G13" s="20"/>
      <c r="H13" s="20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s="19" customFormat="1" ht="20.25" customHeight="1" spans="8:247">
      <c r="H14" s="20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s="19" customFormat="1" ht="14.25" customHeight="1" spans="16:247"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s="19" customFormat="1" ht="14.25" customHeight="1" spans="16:247"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s="19" customFormat="1" ht="14.25" customHeight="1" spans="1:24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s="19" customFormat="1" ht="14.25" customHeight="1" spans="1:24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s="19" customFormat="1" ht="14.25" customHeight="1" spans="1:24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s="19" customFormat="1" ht="14.25" customHeight="1" spans="1:24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s="19" customFormat="1" ht="14.25" customHeight="1" spans="1:24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s="19" customFormat="1" ht="14.25" customHeight="1" spans="1:24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s="19" customFormat="1" ht="14.25" customHeight="1" spans="1:24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s="19" customFormat="1" ht="14.25" customHeight="1" spans="1:24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s="19" customFormat="1" ht="14.25" customHeight="1" spans="1:24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s="19" customFormat="1" ht="14.25" customHeight="1" spans="1:24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s="19" customFormat="1" ht="14.25" customHeight="1" spans="1:24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s="19" customFormat="1" ht="14.25" customHeight="1" spans="1:24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s="19" customFormat="1" ht="14.25" customHeight="1" spans="1:24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s="19" customFormat="1" ht="14.25" customHeight="1" spans="1:24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  <row r="31" s="19" customFormat="1" ht="14.25" customHeight="1" spans="1:24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</row>
  </sheetData>
  <sheetProtection formatCells="0" formatColumns="0" formatRows="0"/>
  <mergeCells count="3">
    <mergeCell ref="D4:D5"/>
    <mergeCell ref="E4:E5"/>
    <mergeCell ref="F4:F5"/>
  </mergeCells>
  <printOptions horizontalCentered="1"/>
  <pageMargins left="0.708661417322835" right="0.708661417322835" top="0.984251968503937" bottom="0.984251968503937" header="0" footer="0"/>
  <pageSetup paperSize="9" scale="93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</vt:lpstr>
      <vt:lpstr>2收入预算总体情况表</vt:lpstr>
      <vt:lpstr>3部门支出总体情况表</vt:lpstr>
      <vt:lpstr>4财政拨款收支总体情况表</vt:lpstr>
      <vt:lpstr>5一般公共预算支出情况表</vt:lpstr>
      <vt:lpstr>6一般公共预算基本支出经济分类汇总表</vt:lpstr>
      <vt:lpstr>7一般公共预算“三公”经费支出情况表</vt:lpstr>
      <vt:lpstr>8政府性基金支出情况表</vt:lpstr>
      <vt:lpstr>9国有资本经营预算支出情况表</vt:lpstr>
      <vt:lpstr>10一般公共预算基本支出表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2017-01-20T07:33:00Z</cp:lastPrinted>
  <dcterms:modified xsi:type="dcterms:W3CDTF">2021-06-14T03:51:20Z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6098240</vt:i4>
  </property>
  <property fmtid="{D5CDD505-2E9C-101B-9397-08002B2CF9AE}" pid="3" name="KSOProductBuildVer">
    <vt:lpwstr>2052-11.1.0.10577</vt:lpwstr>
  </property>
  <property fmtid="{D5CDD505-2E9C-101B-9397-08002B2CF9AE}" pid="4" name="ICV">
    <vt:lpwstr>9F6D4EF0591741A0A9B4977DEB073784</vt:lpwstr>
  </property>
</Properties>
</file>