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3" firstSheet="3" activeTab="9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'10一般公共预算基本支出表'!$A$1:$F$7</definedName>
    <definedName name="_xlnm.Print_Area" localSheetId="0">'1部门收支总体情况表'!$A$1:$Q$30</definedName>
    <definedName name="_xlnm.Print_Area" localSheetId="1">'2收入预算总体情况表'!$A$1:$V$7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'6一般公共预算基本支出经济分类汇总表'!$A$1:$T$7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<sst xmlns="http://schemas.openxmlformats.org/spreadsheetml/2006/main" count="633" uniqueCount="223">
  <si>
    <t>预算01表</t>
  </si>
  <si>
    <t>2020年部门收支预算总表</t>
  </si>
  <si>
    <t>部门名称：尉氏县档案局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</si>
  <si>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</si>
  <si>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</si>
  <si>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</si>
  <si>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</si>
  <si>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</si>
  <si>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</si>
  <si>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</si>
  <si>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</si>
  <si>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</si>
  <si>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</si>
  <si>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</si>
  <si>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</si>
  <si>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</si>
  <si>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</si>
  <si>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</si>
  <si>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</si>
  <si>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</si>
  <si>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</si>
  <si>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</si>
  <si>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</si>
  <si>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</si>
  <si>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</si>
  <si>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</si>
  <si>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</si>
  <si>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</si>
  <si>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</si>
  <si>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</si>
  <si>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</si>
  <si>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</si>
  <si>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</si>
  <si>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</si>
  <si>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</si>
  <si>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</si>
  <si>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</si>
  <si>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</si>
  <si>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</si>
  <si>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</si>
  <si>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</si>
  <si>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</si>
  <si>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</si>
  <si>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</si>
  <si>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</si>
  <si>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</si>
  <si>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</si>
  <si>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</si>
  <si>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</si>
  <si>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</si>
  <si>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</si>
  <si>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</si>
  <si>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</si>
  <si>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</si>
  <si>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</si>
  <si>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</si>
  <si>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</si>
  <si>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</si>
  <si>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</si>
  <si>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</si>
  <si>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</si>
  <si>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</si>
  <si>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</si>
  <si>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</si>
  <si>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</si>
  <si>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</si>
  <si>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</si>
  <si>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</si>
  <si>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</si>
  <si>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</si>
  <si>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</si>
  <si>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</si>
  <si>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</si>
  <si>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</si>
  <si>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</si>
  <si>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</si>
  <si>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</si>
  <si>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</si>
  <si>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</si>
  <si>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</si>
  <si>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</si>
  <si>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</si>
  <si>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201</t>
  </si>
  <si>
    <t>一般公共服务支出</t>
  </si>
  <si>
    <t>26</t>
  </si>
  <si>
    <t xml:space="preserve">  档案事务</t>
  </si>
  <si>
    <t>01</t>
  </si>
  <si>
    <t>315001</t>
  </si>
  <si>
    <t xml:space="preserve">    行政运行（档案事务）</t>
  </si>
  <si>
    <t xml:space="preserve">  201</t>
  </si>
  <si>
    <t xml:space="preserve">  26</t>
  </si>
  <si>
    <t xml:space="preserve">  01</t>
  </si>
  <si>
    <t xml:space="preserve">  </t>
  </si>
  <si>
    <t xml:space="preserve">      尉氏县档案局</t>
  </si>
  <si>
    <t>208</t>
  </si>
  <si>
    <t>社会保障和就业支出</t>
  </si>
  <si>
    <t>05</t>
  </si>
  <si>
    <t xml:space="preserve">  行政事业单位离退休</t>
  </si>
  <si>
    <t>02</t>
  </si>
  <si>
    <t xml:space="preserve">    事业单位离退休</t>
  </si>
  <si>
    <t xml:space="preserve">  208</t>
  </si>
  <si>
    <t xml:space="preserve">  05</t>
  </si>
  <si>
    <t xml:space="preserve">  02</t>
  </si>
  <si>
    <t xml:space="preserve">  财政对基本养老保险基金的补助</t>
  </si>
  <si>
    <t>99</t>
  </si>
  <si>
    <t xml:space="preserve">    财政对其他基本养老保险基金的补助</t>
  </si>
  <si>
    <t xml:space="preserve">  99</t>
  </si>
  <si>
    <t>27</t>
  </si>
  <si>
    <t xml:space="preserve">  财政对其他社会保险基金的补助</t>
  </si>
  <si>
    <t xml:space="preserve">    财政对失业保险基金的补助</t>
  </si>
  <si>
    <t xml:space="preserve">  27</t>
  </si>
  <si>
    <t xml:space="preserve">    财政对工伤保险基金的补助</t>
  </si>
  <si>
    <t>03</t>
  </si>
  <si>
    <t xml:space="preserve">    财政对生育保险基金的补助</t>
  </si>
  <si>
    <t xml:space="preserve">  03</t>
  </si>
  <si>
    <t>210</t>
  </si>
  <si>
    <t>卫生健康支出</t>
  </si>
  <si>
    <t>11</t>
  </si>
  <si>
    <t xml:space="preserve">  行政事业单位医疗</t>
  </si>
  <si>
    <t xml:space="preserve">    事业单位医疗</t>
  </si>
  <si>
    <t xml:space="preserve">  210</t>
  </si>
  <si>
    <t xml:space="preserve">  11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</si>
  <si>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</si>
  <si>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</si>
  <si>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</si>
  <si>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</si>
  <si>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</si>
  <si>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</si>
  <si>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</si>
  <si>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</si>
  <si>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</si>
  <si>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</si>
  <si>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</si>
  <si>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</si>
  <si>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</si>
  <si>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</si>
  <si>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</si>
  <si>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</si>
  <si>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</si>
  <si>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</si>
  <si>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</si>
  <si>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</si>
  <si>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</si>
  <si>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</si>
  <si>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</si>
  <si>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</si>
  <si>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</si>
  <si>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</si>
  <si>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</si>
  <si>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</si>
  <si>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</si>
  <si>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</si>
  <si>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</si>
  <si>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</si>
  <si>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</si>
  <si>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</si>
  <si>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</si>
  <si>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</si>
  <si>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</si>
  <si>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</si>
  <si>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</si>
  <si>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</si>
  <si>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</si>
  <si>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</si>
  <si>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</si>
  <si>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</si>
  <si>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</si>
  <si>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</si>
  <si>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</si>
  <si>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</si>
  <si>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</si>
  <si>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</si>
  <si>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</si>
  <si>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</si>
  <si>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</si>
  <si>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</si>
  <si>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</si>
  <si>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</si>
  <si>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</si>
  <si>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基本工资</t>
  </si>
  <si>
    <t>工资奖金津补贴</t>
  </si>
  <si>
    <t>08</t>
  </si>
  <si>
    <t>机关事业单位基本养老保险缴费</t>
  </si>
  <si>
    <t>社会保障缴费</t>
  </si>
  <si>
    <t>12</t>
  </si>
  <si>
    <t>其他社会保障缴费</t>
  </si>
  <si>
    <t>职工基本医疗保险缴费</t>
  </si>
  <si>
    <t>办公费</t>
  </si>
  <si>
    <t>17</t>
  </si>
  <si>
    <t>公务接待费</t>
  </si>
  <si>
    <t>06</t>
  </si>
  <si>
    <t>公务用车运行维护费</t>
  </si>
  <si>
    <t>退休费</t>
  </si>
  <si>
    <t>离退休费</t>
  </si>
  <si>
    <t>生活补助</t>
  </si>
  <si>
    <t>社会福利和救助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</si>
  <si>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</si>
  <si>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</si>
  <si>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</si>
  <si>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</si>
  <si>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</si>
  <si>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</si>
  <si>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</si>
  <si>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</si>
  <si>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</si>
  <si>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</si>
  <si>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</si>
  <si>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</si>
  <si>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</si>
  <si>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</si>
  <si>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0</t>
  </si>
  <si>
    <t>我单位无此项支出</t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</si>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</sst>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 "/>
    <numFmt numFmtId="41" formatCode="_ * #,##0_ ;_ * \-#,##0_ ;_ * &quot;-&quot;_ ;_ @_ "/>
    <numFmt numFmtId="177" formatCode="#,##0.0_);[Red]\(#,##0.0\)"/>
    <numFmt numFmtId="43" formatCode="_ * #,##0.00_ ;_ * \-#,##0.00_ ;_ * &quot;-&quot;??_ ;_ @_ "/>
    <numFmt numFmtId="178" formatCode="#,##0.00_);[Red]\(#,##0.00\)"/>
    <numFmt numFmtId="179" formatCode="#,##0.0000"/>
    <numFmt numFmtId="180" formatCode="0.0000_ "/>
    <numFmt numFmtId="181" formatCode="00"/>
    <numFmt numFmtId="182" formatCode="0000"/>
    <numFmt numFmtId="183" formatCode="#,##0.0000_);[Red]\(#,##0.0000\)"/>
    <numFmt numFmtId="184" formatCode="* #,##0.00;* \-#,##0.00;* &quot;&quot;??;@"/>
    <numFmt numFmtId="185" formatCode="0.0000_);\(0.0000\)"/>
    <numFmt numFmtId="186" formatCode="#,##0_);[Red]\(#,##0\)"/>
    <numFmt numFmtId="187" formatCode="#,##0.0"/>
  </numFmts>
  <fonts count="31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6" borderId="19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3" borderId="18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29" fillId="23" borderId="24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1" fillId="0" borderId="0"/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91" applyFill="1"/>
    <xf numFmtId="0" fontId="1" fillId="2" borderId="0" xfId="91" applyFill="1" applyAlignment="1">
      <alignment horizontal="right"/>
    </xf>
    <xf numFmtId="0" fontId="2" fillId="2" borderId="0" xfId="89" applyNumberFormat="1" applyFont="1" applyFill="1" applyAlignment="1" applyProtection="1">
      <alignment horizontal="center" vertical="center"/>
    </xf>
    <xf numFmtId="0" fontId="3" fillId="2" borderId="0" xfId="91" applyFont="1" applyFill="1"/>
    <xf numFmtId="0" fontId="3" fillId="2" borderId="0" xfId="91" applyFont="1" applyFill="1" applyAlignment="1">
      <alignment horizontal="right"/>
    </xf>
    <xf numFmtId="0" fontId="4" fillId="2" borderId="1" xfId="91" applyFont="1" applyFill="1" applyBorder="1" applyAlignment="1">
      <alignment horizontal="center" vertical="center"/>
    </xf>
    <xf numFmtId="0" fontId="4" fillId="2" borderId="2" xfId="91" applyFont="1" applyFill="1" applyBorder="1" applyAlignment="1">
      <alignment horizontal="center" vertical="center"/>
    </xf>
    <xf numFmtId="0" fontId="4" fillId="2" borderId="3" xfId="91" applyFont="1" applyFill="1" applyBorder="1" applyAlignment="1">
      <alignment horizontal="center" vertical="center"/>
    </xf>
    <xf numFmtId="0" fontId="4" fillId="2" borderId="4" xfId="91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4" fillId="2" borderId="6" xfId="91" applyFont="1" applyFill="1" applyBorder="1" applyAlignment="1">
      <alignment horizontal="center" vertical="center"/>
    </xf>
    <xf numFmtId="179" fontId="0" fillId="2" borderId="5" xfId="0" applyNumberFormat="1" applyFill="1" applyBorder="1">
      <alignment vertical="center"/>
    </xf>
    <xf numFmtId="0" fontId="0" fillId="2" borderId="5" xfId="90" applyFill="1" applyBorder="1" applyAlignment="1">
      <alignment horizontal="center" vertical="center"/>
    </xf>
    <xf numFmtId="49" fontId="0" fillId="2" borderId="5" xfId="90" applyNumberFormat="1" applyFill="1" applyBorder="1" applyAlignment="1">
      <alignment horizontal="center" vertical="center"/>
    </xf>
    <xf numFmtId="180" fontId="0" fillId="2" borderId="5" xfId="90" applyNumberForma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90" applyFill="1" applyBorder="1">
      <alignment vertical="center"/>
    </xf>
    <xf numFmtId="0" fontId="0" fillId="2" borderId="0" xfId="85" applyFont="1" applyFill="1"/>
    <xf numFmtId="0" fontId="5" fillId="2" borderId="0" xfId="85" applyFill="1"/>
    <xf numFmtId="181" fontId="6" fillId="2" borderId="0" xfId="85" applyNumberFormat="1" applyFont="1" applyFill="1" applyAlignment="1" applyProtection="1">
      <alignment horizontal="center" vertical="center"/>
    </xf>
    <xf numFmtId="182" fontId="6" fillId="2" borderId="0" xfId="85" applyNumberFormat="1" applyFont="1" applyFill="1" applyAlignment="1" applyProtection="1">
      <alignment horizontal="center" vertical="center"/>
    </xf>
    <xf numFmtId="0" fontId="6" fillId="2" borderId="0" xfId="85" applyNumberFormat="1" applyFont="1" applyFill="1" applyAlignment="1" applyProtection="1">
      <alignment horizontal="right" vertical="center"/>
    </xf>
    <xf numFmtId="0" fontId="6" fillId="2" borderId="0" xfId="85" applyNumberFormat="1" applyFont="1" applyFill="1" applyAlignment="1" applyProtection="1">
      <alignment horizontal="left" vertical="center" wrapText="1"/>
    </xf>
    <xf numFmtId="177" fontId="6" fillId="2" borderId="0" xfId="85" applyNumberFormat="1" applyFont="1" applyFill="1" applyAlignment="1" applyProtection="1">
      <alignment vertical="center"/>
    </xf>
    <xf numFmtId="0" fontId="7" fillId="2" borderId="0" xfId="85" applyNumberFormat="1" applyFont="1" applyFill="1" applyAlignment="1" applyProtection="1">
      <alignment horizontal="centerContinuous" vertical="center"/>
    </xf>
    <xf numFmtId="0" fontId="5" fillId="2" borderId="0" xfId="0" applyFont="1" applyFill="1" applyAlignment="1">
      <alignment horizontal="left" vertical="center"/>
    </xf>
    <xf numFmtId="177" fontId="6" fillId="2" borderId="7" xfId="85" applyNumberFormat="1" applyFont="1" applyFill="1" applyBorder="1" applyAlignment="1" applyProtection="1">
      <alignment vertical="center"/>
    </xf>
    <xf numFmtId="0" fontId="6" fillId="2" borderId="5" xfId="85" applyNumberFormat="1" applyFont="1" applyFill="1" applyBorder="1" applyAlignment="1" applyProtection="1">
      <alignment horizontal="centerContinuous" vertical="center"/>
    </xf>
    <xf numFmtId="0" fontId="6" fillId="2" borderId="5" xfId="85" applyNumberFormat="1" applyFont="1" applyFill="1" applyBorder="1" applyAlignment="1" applyProtection="1">
      <alignment horizontal="center" vertical="center" wrapText="1"/>
    </xf>
    <xf numFmtId="0" fontId="6" fillId="2" borderId="2" xfId="85" applyNumberFormat="1" applyFont="1" applyFill="1" applyBorder="1" applyAlignment="1" applyProtection="1">
      <alignment horizontal="centerContinuous" vertical="center"/>
    </xf>
    <xf numFmtId="181" fontId="6" fillId="2" borderId="5" xfId="85" applyNumberFormat="1" applyFont="1" applyFill="1" applyBorder="1" applyAlignment="1" applyProtection="1">
      <alignment horizontal="center" vertical="center"/>
    </xf>
    <xf numFmtId="182" fontId="6" fillId="2" borderId="5" xfId="85" applyNumberFormat="1" applyFont="1" applyFill="1" applyBorder="1" applyAlignment="1" applyProtection="1">
      <alignment horizontal="center" vertical="center"/>
    </xf>
    <xf numFmtId="0" fontId="6" fillId="2" borderId="3" xfId="85" applyNumberFormat="1" applyFont="1" applyFill="1" applyBorder="1" applyAlignment="1" applyProtection="1">
      <alignment horizontal="center" vertical="center" wrapText="1"/>
    </xf>
    <xf numFmtId="0" fontId="6" fillId="2" borderId="5" xfId="85" applyNumberFormat="1" applyFont="1" applyFill="1" applyBorder="1" applyAlignment="1" applyProtection="1">
      <alignment horizontal="center" vertical="center"/>
    </xf>
    <xf numFmtId="49" fontId="6" fillId="2" borderId="5" xfId="85" applyNumberFormat="1" applyFont="1" applyFill="1" applyBorder="1" applyAlignment="1" applyProtection="1">
      <alignment horizontal="right" vertical="center"/>
    </xf>
    <xf numFmtId="49" fontId="6" fillId="2" borderId="5" xfId="85" applyNumberFormat="1" applyFont="1" applyFill="1" applyBorder="1" applyAlignment="1" applyProtection="1">
      <alignment horizontal="left" vertical="center" wrapText="1"/>
    </xf>
    <xf numFmtId="176" fontId="6" fillId="2" borderId="0" xfId="85" applyNumberFormat="1" applyFont="1" applyFill="1" applyAlignment="1" applyProtection="1">
      <alignment vertical="center"/>
    </xf>
    <xf numFmtId="177" fontId="5" fillId="2" borderId="0" xfId="85" applyNumberFormat="1" applyFont="1" applyFill="1" applyAlignment="1" applyProtection="1">
      <alignment horizontal="right" vertical="center"/>
    </xf>
    <xf numFmtId="0" fontId="6" fillId="2" borderId="3" xfId="85" applyNumberFormat="1" applyFont="1" applyFill="1" applyBorder="1" applyAlignment="1" applyProtection="1">
      <alignment horizontal="centerContinuous" vertical="center"/>
    </xf>
    <xf numFmtId="0" fontId="6" fillId="2" borderId="1" xfId="85" applyNumberFormat="1" applyFont="1" applyFill="1" applyBorder="1" applyAlignment="1" applyProtection="1">
      <alignment horizontal="centerContinuous" vertical="center"/>
    </xf>
    <xf numFmtId="0" fontId="6" fillId="2" borderId="5" xfId="85" applyFont="1" applyFill="1" applyBorder="1" applyAlignment="1">
      <alignment horizontal="center" vertical="center"/>
    </xf>
    <xf numFmtId="0" fontId="6" fillId="2" borderId="0" xfId="85" applyFont="1" applyFill="1" applyAlignment="1">
      <alignment horizontal="center" vertical="center"/>
    </xf>
    <xf numFmtId="49" fontId="6" fillId="2" borderId="5" xfId="85" applyNumberFormat="1" applyFont="1" applyFill="1" applyBorder="1" applyAlignment="1">
      <alignment horizontal="right" vertical="center"/>
    </xf>
    <xf numFmtId="0" fontId="5" fillId="2" borderId="0" xfId="87" applyFill="1"/>
    <xf numFmtId="181" fontId="6" fillId="2" borderId="0" xfId="87" applyNumberFormat="1" applyFont="1" applyFill="1" applyAlignment="1" applyProtection="1">
      <alignment horizontal="center" vertical="center"/>
    </xf>
    <xf numFmtId="182" fontId="6" fillId="2" borderId="0" xfId="87" applyNumberFormat="1" applyFont="1" applyFill="1" applyAlignment="1" applyProtection="1">
      <alignment horizontal="center" vertical="center"/>
    </xf>
    <xf numFmtId="0" fontId="6" fillId="2" borderId="0" xfId="87" applyNumberFormat="1" applyFont="1" applyFill="1" applyAlignment="1" applyProtection="1">
      <alignment horizontal="right" vertical="center"/>
    </xf>
    <xf numFmtId="0" fontId="6" fillId="2" borderId="0" xfId="87" applyNumberFormat="1" applyFont="1" applyFill="1" applyAlignment="1" applyProtection="1">
      <alignment horizontal="left" vertical="center" wrapText="1"/>
    </xf>
    <xf numFmtId="177" fontId="6" fillId="2" borderId="0" xfId="87" applyNumberFormat="1" applyFont="1" applyFill="1" applyAlignment="1" applyProtection="1">
      <alignment vertical="center"/>
    </xf>
    <xf numFmtId="0" fontId="7" fillId="2" borderId="0" xfId="87" applyNumberFormat="1" applyFont="1" applyFill="1" applyAlignment="1" applyProtection="1">
      <alignment horizontal="centerContinuous" vertical="center"/>
    </xf>
    <xf numFmtId="0" fontId="6" fillId="2" borderId="7" xfId="0" applyFont="1" applyFill="1" applyBorder="1" applyAlignment="1">
      <alignment horizontal="left" vertical="center"/>
    </xf>
    <xf numFmtId="177" fontId="6" fillId="2" borderId="7" xfId="87" applyNumberFormat="1" applyFont="1" applyFill="1" applyBorder="1" applyAlignment="1" applyProtection="1">
      <alignment vertical="center"/>
    </xf>
    <xf numFmtId="0" fontId="6" fillId="2" borderId="5" xfId="87" applyNumberFormat="1" applyFont="1" applyFill="1" applyBorder="1" applyAlignment="1" applyProtection="1">
      <alignment horizontal="centerContinuous" vertical="center"/>
    </xf>
    <xf numFmtId="0" fontId="6" fillId="2" borderId="5" xfId="87" applyNumberFormat="1" applyFont="1" applyFill="1" applyBorder="1" applyAlignment="1" applyProtection="1">
      <alignment horizontal="center" vertical="center" wrapText="1"/>
    </xf>
    <xf numFmtId="0" fontId="6" fillId="2" borderId="2" xfId="87" applyNumberFormat="1" applyFont="1" applyFill="1" applyBorder="1" applyAlignment="1" applyProtection="1">
      <alignment horizontal="centerContinuous" vertical="center"/>
    </xf>
    <xf numFmtId="181" fontId="6" fillId="2" borderId="5" xfId="87" applyNumberFormat="1" applyFont="1" applyFill="1" applyBorder="1" applyAlignment="1" applyProtection="1">
      <alignment horizontal="center" vertical="center"/>
    </xf>
    <xf numFmtId="182" fontId="6" fillId="2" borderId="5" xfId="87" applyNumberFormat="1" applyFont="1" applyFill="1" applyBorder="1" applyAlignment="1" applyProtection="1">
      <alignment horizontal="center" vertical="center"/>
    </xf>
    <xf numFmtId="181" fontId="6" fillId="2" borderId="4" xfId="87" applyNumberFormat="1" applyFont="1" applyFill="1" applyBorder="1" applyAlignment="1" applyProtection="1">
      <alignment horizontal="center" vertical="center"/>
    </xf>
    <xf numFmtId="182" fontId="6" fillId="2" borderId="4" xfId="87" applyNumberFormat="1" applyFont="1" applyFill="1" applyBorder="1" applyAlignment="1" applyProtection="1">
      <alignment horizontal="center" vertical="center"/>
    </xf>
    <xf numFmtId="0" fontId="6" fillId="2" borderId="8" xfId="87" applyNumberFormat="1" applyFont="1" applyFill="1" applyBorder="1" applyAlignment="1" applyProtection="1">
      <alignment horizontal="center" vertical="center"/>
    </xf>
    <xf numFmtId="0" fontId="6" fillId="2" borderId="8" xfId="87" applyNumberFormat="1" applyFont="1" applyFill="1" applyBorder="1" applyAlignment="1" applyProtection="1">
      <alignment horizontal="center" vertical="center" wrapText="1"/>
    </xf>
    <xf numFmtId="0" fontId="6" fillId="2" borderId="4" xfId="87" applyNumberFormat="1" applyFont="1" applyFill="1" applyBorder="1" applyAlignment="1" applyProtection="1">
      <alignment horizontal="center" vertical="center"/>
    </xf>
    <xf numFmtId="49" fontId="6" fillId="2" borderId="5" xfId="0" applyNumberFormat="1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right" vertical="center"/>
    </xf>
    <xf numFmtId="176" fontId="6" fillId="2" borderId="0" xfId="87" applyNumberFormat="1" applyFont="1" applyFill="1" applyAlignment="1" applyProtection="1">
      <alignment vertical="center"/>
    </xf>
    <xf numFmtId="177" fontId="5" fillId="2" borderId="0" xfId="87" applyNumberFormat="1" applyFont="1" applyFill="1" applyAlignment="1" applyProtection="1">
      <alignment horizontal="right" vertical="center"/>
    </xf>
    <xf numFmtId="0" fontId="6" fillId="2" borderId="3" xfId="87" applyNumberFormat="1" applyFont="1" applyFill="1" applyBorder="1" applyAlignment="1" applyProtection="1">
      <alignment horizontal="centerContinuous" vertical="center"/>
    </xf>
    <xf numFmtId="0" fontId="6" fillId="2" borderId="1" xfId="87" applyNumberFormat="1" applyFont="1" applyFill="1" applyBorder="1" applyAlignment="1" applyProtection="1">
      <alignment horizontal="centerContinuous" vertical="center"/>
    </xf>
    <xf numFmtId="0" fontId="6" fillId="2" borderId="9" xfId="87" applyNumberFormat="1" applyFont="1" applyFill="1" applyBorder="1" applyAlignment="1" applyProtection="1">
      <alignment horizontal="center" vertical="center" wrapText="1"/>
    </xf>
    <xf numFmtId="0" fontId="6" fillId="2" borderId="5" xfId="87" applyNumberFormat="1" applyFont="1" applyFill="1" applyBorder="1" applyAlignment="1" applyProtection="1">
      <alignment horizontal="center" vertical="center"/>
    </xf>
    <xf numFmtId="0" fontId="6" fillId="2" borderId="10" xfId="87" applyNumberFormat="1" applyFont="1" applyFill="1" applyBorder="1" applyAlignment="1" applyProtection="1">
      <alignment horizontal="center" vertical="center" wrapText="1"/>
    </xf>
    <xf numFmtId="0" fontId="6" fillId="2" borderId="11" xfId="87" applyNumberFormat="1" applyFont="1" applyFill="1" applyBorder="1" applyAlignment="1" applyProtection="1">
      <alignment horizontal="center" vertical="center" wrapText="1"/>
    </xf>
    <xf numFmtId="0" fontId="6" fillId="2" borderId="12" xfId="87" applyNumberFormat="1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7" fontId="5" fillId="0" borderId="0" xfId="85" applyNumberFormat="1" applyFont="1" applyFill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83" fontId="6" fillId="2" borderId="5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6" fillId="0" borderId="5" xfId="0" applyFont="1" applyFill="1" applyBorder="1">
      <alignment vertical="center"/>
    </xf>
    <xf numFmtId="180" fontId="6" fillId="2" borderId="5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0" xfId="88" applyFont="1" applyAlignment="1">
      <alignment vertical="center"/>
    </xf>
    <xf numFmtId="0" fontId="6" fillId="0" borderId="0" xfId="0" applyFont="1">
      <alignment vertical="center"/>
    </xf>
    <xf numFmtId="0" fontId="0" fillId="0" borderId="0" xfId="84" applyFont="1"/>
    <xf numFmtId="0" fontId="5" fillId="0" borderId="0" xfId="84"/>
    <xf numFmtId="184" fontId="6" fillId="0" borderId="0" xfId="81" applyNumberFormat="1" applyFont="1" applyFill="1" applyAlignment="1" applyProtection="1">
      <alignment horizontal="left" vertical="center" wrapText="1"/>
    </xf>
    <xf numFmtId="0" fontId="7" fillId="0" borderId="0" xfId="84" applyNumberFormat="1" applyFont="1" applyFill="1" applyAlignment="1" applyProtection="1">
      <alignment horizontal="centerContinuous" vertical="center"/>
    </xf>
    <xf numFmtId="0" fontId="5" fillId="2" borderId="0" xfId="90" applyFont="1" applyFill="1" applyAlignment="1">
      <alignment horizontal="left" vertical="center"/>
    </xf>
    <xf numFmtId="0" fontId="0" fillId="0" borderId="0" xfId="90">
      <alignment vertical="center"/>
    </xf>
    <xf numFmtId="0" fontId="6" fillId="3" borderId="5" xfId="90" applyFont="1" applyFill="1" applyBorder="1" applyAlignment="1">
      <alignment horizontal="center" vertical="center"/>
    </xf>
    <xf numFmtId="0" fontId="6" fillId="0" borderId="5" xfId="90" applyFont="1" applyBorder="1" applyAlignment="1">
      <alignment horizontal="center" vertical="center"/>
    </xf>
    <xf numFmtId="0" fontId="6" fillId="0" borderId="5" xfId="84" applyNumberFormat="1" applyFont="1" applyFill="1" applyBorder="1" applyAlignment="1" applyProtection="1">
      <alignment horizontal="center" vertical="center"/>
    </xf>
    <xf numFmtId="0" fontId="6" fillId="0" borderId="5" xfId="82" applyFont="1" applyBorder="1" applyAlignment="1">
      <alignment horizontal="center" vertical="center" wrapText="1"/>
    </xf>
    <xf numFmtId="0" fontId="6" fillId="0" borderId="5" xfId="84" applyNumberFormat="1" applyFont="1" applyFill="1" applyBorder="1" applyAlignment="1" applyProtection="1">
      <alignment horizontal="center" vertical="center" wrapText="1"/>
    </xf>
    <xf numFmtId="0" fontId="6" fillId="0" borderId="5" xfId="84" applyFont="1" applyBorder="1" applyAlignment="1">
      <alignment horizontal="center" vertical="center"/>
    </xf>
    <xf numFmtId="0" fontId="6" fillId="0" borderId="5" xfId="84" applyFont="1" applyFill="1" applyBorder="1" applyAlignment="1">
      <alignment horizontal="center" vertical="center"/>
    </xf>
    <xf numFmtId="0" fontId="0" fillId="0" borderId="5" xfId="90" applyBorder="1" applyAlignment="1">
      <alignment horizontal="center" vertical="center"/>
    </xf>
    <xf numFmtId="0" fontId="0" fillId="0" borderId="5" xfId="90" applyBorder="1">
      <alignment vertical="center"/>
    </xf>
    <xf numFmtId="180" fontId="0" fillId="0" borderId="5" xfId="90" applyNumberFormat="1" applyBorder="1">
      <alignment vertical="center"/>
    </xf>
    <xf numFmtId="49" fontId="0" fillId="0" borderId="5" xfId="90" applyNumberFormat="1" applyBorder="1" applyAlignment="1">
      <alignment horizontal="center" vertical="center"/>
    </xf>
    <xf numFmtId="49" fontId="6" fillId="0" borderId="5" xfId="86" applyNumberFormat="1" applyFont="1" applyFill="1" applyBorder="1" applyAlignment="1">
      <alignment horizontal="center" vertical="center" wrapText="1"/>
    </xf>
    <xf numFmtId="49" fontId="6" fillId="3" borderId="5" xfId="86" applyNumberFormat="1" applyFont="1" applyFill="1" applyBorder="1" applyAlignment="1">
      <alignment horizontal="center" vertical="center" wrapText="1"/>
    </xf>
    <xf numFmtId="49" fontId="6" fillId="3" borderId="5" xfId="81" applyNumberFormat="1" applyFont="1" applyFill="1" applyBorder="1" applyAlignment="1">
      <alignment horizontal="center" vertical="center" wrapText="1"/>
    </xf>
    <xf numFmtId="49" fontId="6" fillId="0" borderId="5" xfId="81" applyNumberFormat="1" applyFont="1" applyFill="1" applyBorder="1" applyAlignment="1">
      <alignment horizontal="center" vertical="center" wrapText="1"/>
    </xf>
    <xf numFmtId="0" fontId="5" fillId="0" borderId="0" xfId="84" applyFont="1" applyAlignment="1">
      <alignment horizontal="right" vertical="center"/>
    </xf>
    <xf numFmtId="49" fontId="6" fillId="3" borderId="4" xfId="86" applyNumberFormat="1" applyFont="1" applyFill="1" applyBorder="1" applyAlignment="1">
      <alignment horizontal="center" vertical="center" wrapText="1"/>
    </xf>
    <xf numFmtId="49" fontId="6" fillId="3" borderId="8" xfId="86" applyNumberFormat="1" applyFont="1" applyFill="1" applyBorder="1" applyAlignment="1">
      <alignment horizontal="center" vertical="center" wrapText="1"/>
    </xf>
    <xf numFmtId="49" fontId="6" fillId="3" borderId="6" xfId="86" applyNumberFormat="1" applyFont="1" applyFill="1" applyBorder="1" applyAlignment="1">
      <alignment horizontal="center" vertical="center" wrapText="1"/>
    </xf>
    <xf numFmtId="0" fontId="5" fillId="0" borderId="0" xfId="87" applyFill="1"/>
    <xf numFmtId="0" fontId="5" fillId="0" borderId="0" xfId="87"/>
    <xf numFmtId="181" fontId="6" fillId="0" borderId="0" xfId="87" applyNumberFormat="1" applyFont="1" applyFill="1" applyAlignment="1" applyProtection="1">
      <alignment horizontal="center" vertical="center"/>
    </xf>
    <xf numFmtId="182" fontId="6" fillId="0" borderId="0" xfId="87" applyNumberFormat="1" applyFont="1" applyFill="1" applyAlignment="1" applyProtection="1">
      <alignment horizontal="center" vertical="center"/>
    </xf>
    <xf numFmtId="0" fontId="6" fillId="0" borderId="0" xfId="87" applyNumberFormat="1" applyFont="1" applyFill="1" applyAlignment="1" applyProtection="1">
      <alignment horizontal="right" vertical="center"/>
    </xf>
    <xf numFmtId="0" fontId="6" fillId="0" borderId="0" xfId="87" applyNumberFormat="1" applyFont="1" applyFill="1" applyAlignment="1" applyProtection="1">
      <alignment horizontal="left" vertical="center" wrapText="1"/>
    </xf>
    <xf numFmtId="177" fontId="6" fillId="0" borderId="0" xfId="87" applyNumberFormat="1" applyFont="1" applyFill="1" applyAlignment="1" applyProtection="1">
      <alignment vertical="center"/>
    </xf>
    <xf numFmtId="0" fontId="7" fillId="0" borderId="0" xfId="87" applyNumberFormat="1" applyFont="1" applyFill="1" applyAlignment="1" applyProtection="1">
      <alignment horizontal="centerContinuous" vertical="center"/>
    </xf>
    <xf numFmtId="177" fontId="6" fillId="0" borderId="7" xfId="87" applyNumberFormat="1" applyFont="1" applyFill="1" applyBorder="1" applyAlignment="1" applyProtection="1">
      <alignment vertical="center"/>
    </xf>
    <xf numFmtId="0" fontId="6" fillId="0" borderId="5" xfId="87" applyNumberFormat="1" applyFont="1" applyFill="1" applyBorder="1" applyAlignment="1" applyProtection="1">
      <alignment horizontal="centerContinuous" vertical="center"/>
    </xf>
    <xf numFmtId="0" fontId="6" fillId="0" borderId="5" xfId="87" applyNumberFormat="1" applyFont="1" applyFill="1" applyBorder="1" applyAlignment="1" applyProtection="1">
      <alignment horizontal="center" vertical="center" wrapText="1"/>
    </xf>
    <xf numFmtId="0" fontId="6" fillId="0" borderId="2" xfId="87" applyNumberFormat="1" applyFont="1" applyFill="1" applyBorder="1" applyAlignment="1" applyProtection="1">
      <alignment horizontal="centerContinuous" vertical="center"/>
    </xf>
    <xf numFmtId="181" fontId="6" fillId="0" borderId="5" xfId="87" applyNumberFormat="1" applyFont="1" applyFill="1" applyBorder="1" applyAlignment="1" applyProtection="1">
      <alignment horizontal="center" vertical="center"/>
    </xf>
    <xf numFmtId="182" fontId="6" fillId="0" borderId="5" xfId="87" applyNumberFormat="1" applyFont="1" applyFill="1" applyBorder="1" applyAlignment="1" applyProtection="1">
      <alignment horizontal="center" vertical="center"/>
    </xf>
    <xf numFmtId="181" fontId="6" fillId="0" borderId="4" xfId="87" applyNumberFormat="1" applyFont="1" applyFill="1" applyBorder="1" applyAlignment="1" applyProtection="1">
      <alignment horizontal="center" vertical="center"/>
    </xf>
    <xf numFmtId="182" fontId="6" fillId="0" borderId="4" xfId="87" applyNumberFormat="1" applyFont="1" applyFill="1" applyBorder="1" applyAlignment="1" applyProtection="1">
      <alignment horizontal="center" vertical="center"/>
    </xf>
    <xf numFmtId="0" fontId="6" fillId="0" borderId="8" xfId="87" applyNumberFormat="1" applyFont="1" applyFill="1" applyBorder="1" applyAlignment="1" applyProtection="1">
      <alignment horizontal="center" vertical="center"/>
    </xf>
    <xf numFmtId="0" fontId="6" fillId="0" borderId="8" xfId="87" applyNumberFormat="1" applyFont="1" applyFill="1" applyBorder="1" applyAlignment="1" applyProtection="1">
      <alignment horizontal="center" vertical="center" wrapText="1"/>
    </xf>
    <xf numFmtId="0" fontId="6" fillId="0" borderId="4" xfId="87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49" fontId="0" fillId="0" borderId="5" xfId="0" applyNumberFormat="1" applyFont="1" applyFill="1" applyBorder="1" applyAlignment="1" applyProtection="1"/>
    <xf numFmtId="49" fontId="0" fillId="0" borderId="2" xfId="0" applyNumberFormat="1" applyFont="1" applyFill="1" applyBorder="1" applyAlignment="1" applyProtection="1"/>
    <xf numFmtId="179" fontId="0" fillId="0" borderId="2" xfId="0" applyNumberFormat="1" applyFont="1" applyFill="1" applyBorder="1" applyAlignment="1" applyProtection="1">
      <alignment horizontal="right"/>
    </xf>
    <xf numFmtId="179" fontId="0" fillId="0" borderId="5" xfId="0" applyNumberFormat="1" applyFont="1" applyFill="1" applyBorder="1" applyAlignment="1" applyProtection="1">
      <alignment horizontal="right"/>
    </xf>
    <xf numFmtId="179" fontId="0" fillId="0" borderId="3" xfId="0" applyNumberFormat="1" applyFont="1" applyFill="1" applyBorder="1" applyAlignment="1" applyProtection="1">
      <alignment horizontal="right"/>
    </xf>
    <xf numFmtId="185" fontId="6" fillId="0" borderId="5" xfId="0" applyNumberFormat="1" applyFont="1" applyFill="1" applyBorder="1" applyAlignment="1">
      <alignment horizontal="right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185" fontId="0" fillId="0" borderId="5" xfId="0" applyNumberFormat="1" applyFill="1" applyBorder="1" applyAlignment="1">
      <alignment vertical="center"/>
    </xf>
    <xf numFmtId="176" fontId="6" fillId="0" borderId="0" xfId="87" applyNumberFormat="1" applyFont="1" applyFill="1" applyAlignment="1" applyProtection="1">
      <alignment vertical="center"/>
    </xf>
    <xf numFmtId="177" fontId="5" fillId="0" borderId="0" xfId="87" applyNumberFormat="1" applyFont="1" applyFill="1" applyAlignment="1" applyProtection="1">
      <alignment horizontal="right" vertical="center"/>
    </xf>
    <xf numFmtId="0" fontId="6" fillId="0" borderId="3" xfId="87" applyNumberFormat="1" applyFont="1" applyFill="1" applyBorder="1" applyAlignment="1" applyProtection="1">
      <alignment horizontal="centerContinuous" vertical="center"/>
    </xf>
    <xf numFmtId="0" fontId="6" fillId="0" borderId="1" xfId="87" applyNumberFormat="1" applyFont="1" applyFill="1" applyBorder="1" applyAlignment="1" applyProtection="1">
      <alignment horizontal="centerContinuous" vertical="center"/>
    </xf>
    <xf numFmtId="0" fontId="6" fillId="0" borderId="9" xfId="87" applyNumberFormat="1" applyFont="1" applyFill="1" applyBorder="1" applyAlignment="1" applyProtection="1">
      <alignment horizontal="center" vertical="center" wrapText="1"/>
    </xf>
    <xf numFmtId="0" fontId="6" fillId="0" borderId="5" xfId="87" applyNumberFormat="1" applyFont="1" applyFill="1" applyBorder="1" applyAlignment="1" applyProtection="1">
      <alignment horizontal="center" vertical="center"/>
    </xf>
    <xf numFmtId="0" fontId="6" fillId="0" borderId="10" xfId="87" applyNumberFormat="1" applyFont="1" applyFill="1" applyBorder="1" applyAlignment="1" applyProtection="1">
      <alignment horizontal="center" vertical="center" wrapText="1"/>
    </xf>
    <xf numFmtId="0" fontId="6" fillId="0" borderId="11" xfId="87" applyNumberFormat="1" applyFont="1" applyFill="1" applyBorder="1" applyAlignment="1" applyProtection="1">
      <alignment horizontal="center" vertical="center" wrapText="1"/>
    </xf>
    <xf numFmtId="0" fontId="6" fillId="0" borderId="12" xfId="87" applyNumberFormat="1" applyFont="1" applyFill="1" applyBorder="1" applyAlignment="1" applyProtection="1">
      <alignment horizontal="center" vertical="center" wrapText="1"/>
    </xf>
    <xf numFmtId="185" fontId="0" fillId="0" borderId="5" xfId="0" applyNumberFormat="1" applyFont="1" applyFill="1" applyBorder="1" applyAlignment="1" applyProtection="1">
      <alignment horizontal="right" vertical="center"/>
    </xf>
    <xf numFmtId="185" fontId="0" fillId="0" borderId="5" xfId="0" applyNumberFormat="1" applyFont="1" applyFill="1" applyBorder="1" applyAlignment="1" applyProtection="1">
      <alignment horizontal="right"/>
    </xf>
    <xf numFmtId="18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2" borderId="0" xfId="83" applyFont="1" applyFill="1"/>
    <xf numFmtId="0" fontId="5" fillId="2" borderId="0" xfId="83" applyFill="1" applyAlignment="1">
      <alignment wrapText="1"/>
    </xf>
    <xf numFmtId="0" fontId="5" fillId="2" borderId="0" xfId="83" applyFill="1"/>
    <xf numFmtId="184" fontId="8" fillId="2" borderId="0" xfId="83" applyNumberFormat="1" applyFont="1" applyFill="1" applyAlignment="1" applyProtection="1">
      <alignment vertical="center" wrapText="1"/>
    </xf>
    <xf numFmtId="184" fontId="8" fillId="2" borderId="0" xfId="83" applyNumberFormat="1" applyFont="1" applyFill="1" applyAlignment="1" applyProtection="1">
      <alignment horizontal="right" vertical="center"/>
    </xf>
    <xf numFmtId="177" fontId="8" fillId="2" borderId="0" xfId="83" applyNumberFormat="1" applyFont="1" applyFill="1" applyAlignment="1" applyProtection="1">
      <alignment horizontal="right" vertical="center"/>
    </xf>
    <xf numFmtId="177" fontId="8" fillId="2" borderId="0" xfId="83" applyNumberFormat="1" applyFont="1" applyFill="1" applyAlignment="1" applyProtection="1">
      <alignment vertical="center"/>
    </xf>
    <xf numFmtId="184" fontId="7" fillId="2" borderId="0" xfId="83" applyNumberFormat="1" applyFont="1" applyFill="1" applyAlignment="1" applyProtection="1">
      <alignment horizontal="center" vertical="center" wrapText="1"/>
    </xf>
    <xf numFmtId="184" fontId="7" fillId="2" borderId="7" xfId="83" applyNumberFormat="1" applyFont="1" applyFill="1" applyBorder="1" applyAlignment="1" applyProtection="1">
      <alignment vertical="center" wrapText="1"/>
    </xf>
    <xf numFmtId="184" fontId="6" fillId="2" borderId="1" xfId="83" applyNumberFormat="1" applyFont="1" applyFill="1" applyBorder="1" applyAlignment="1" applyProtection="1">
      <alignment horizontal="center" vertical="center" wrapText="1"/>
    </xf>
    <xf numFmtId="184" fontId="6" fillId="2" borderId="2" xfId="83" applyNumberFormat="1" applyFont="1" applyFill="1" applyBorder="1" applyAlignment="1" applyProtection="1">
      <alignment horizontal="center" vertical="center" wrapText="1"/>
    </xf>
    <xf numFmtId="184" fontId="6" fillId="2" borderId="3" xfId="83" applyNumberFormat="1" applyFont="1" applyFill="1" applyBorder="1" applyAlignment="1" applyProtection="1">
      <alignment horizontal="center" vertical="center" wrapText="1"/>
    </xf>
    <xf numFmtId="184" fontId="6" fillId="2" borderId="5" xfId="83" applyNumberFormat="1" applyFont="1" applyFill="1" applyBorder="1" applyAlignment="1" applyProtection="1">
      <alignment horizontal="center" vertical="center"/>
    </xf>
    <xf numFmtId="184" fontId="6" fillId="2" borderId="9" xfId="83" applyNumberFormat="1" applyFont="1" applyFill="1" applyBorder="1" applyAlignment="1" applyProtection="1">
      <alignment horizontal="center" vertical="center" wrapText="1"/>
    </xf>
    <xf numFmtId="184" fontId="6" fillId="2" borderId="10" xfId="83" applyNumberFormat="1" applyFont="1" applyFill="1" applyBorder="1" applyAlignment="1" applyProtection="1">
      <alignment horizontal="center" vertical="center" wrapText="1"/>
    </xf>
    <xf numFmtId="184" fontId="6" fillId="2" borderId="1" xfId="83" applyNumberFormat="1" applyFont="1" applyFill="1" applyBorder="1" applyAlignment="1" applyProtection="1">
      <alignment horizontal="center" vertical="center"/>
    </xf>
    <xf numFmtId="0" fontId="6" fillId="2" borderId="5" xfId="83" applyNumberFormat="1" applyFont="1" applyFill="1" applyBorder="1" applyAlignment="1" applyProtection="1">
      <alignment horizontal="center" vertical="center"/>
    </xf>
    <xf numFmtId="177" fontId="6" fillId="2" borderId="1" xfId="83" applyNumberFormat="1" applyFont="1" applyFill="1" applyBorder="1" applyAlignment="1" applyProtection="1">
      <alignment horizontal="center" vertical="center"/>
    </xf>
    <xf numFmtId="177" fontId="6" fillId="2" borderId="2" xfId="83" applyNumberFormat="1" applyFont="1" applyFill="1" applyBorder="1" applyAlignment="1" applyProtection="1">
      <alignment horizontal="center" vertical="center"/>
    </xf>
    <xf numFmtId="184" fontId="6" fillId="2" borderId="14" xfId="83" applyNumberFormat="1" applyFont="1" applyFill="1" applyBorder="1" applyAlignment="1" applyProtection="1">
      <alignment horizontal="center" vertical="center" wrapText="1"/>
    </xf>
    <xf numFmtId="184" fontId="6" fillId="2" borderId="15" xfId="83" applyNumberFormat="1" applyFont="1" applyFill="1" applyBorder="1" applyAlignment="1" applyProtection="1">
      <alignment horizontal="center" vertical="center" wrapText="1"/>
    </xf>
    <xf numFmtId="184" fontId="6" fillId="2" borderId="9" xfId="83" applyNumberFormat="1" applyFont="1" applyFill="1" applyBorder="1" applyAlignment="1" applyProtection="1">
      <alignment horizontal="center" vertical="center"/>
    </xf>
    <xf numFmtId="184" fontId="6" fillId="2" borderId="11" xfId="83" applyNumberFormat="1" applyFont="1" applyFill="1" applyBorder="1" applyAlignment="1" applyProtection="1">
      <alignment horizontal="center" vertical="center" wrapText="1"/>
    </xf>
    <xf numFmtId="184" fontId="6" fillId="2" borderId="12" xfId="83" applyNumberFormat="1" applyFont="1" applyFill="1" applyBorder="1" applyAlignment="1" applyProtection="1">
      <alignment horizontal="center" vertical="center" wrapText="1"/>
    </xf>
    <xf numFmtId="177" fontId="6" fillId="2" borderId="5" xfId="83" applyNumberFormat="1" applyFont="1" applyFill="1" applyBorder="1" applyAlignment="1" applyProtection="1">
      <alignment horizontal="center" vertical="center" wrapText="1"/>
    </xf>
    <xf numFmtId="49" fontId="6" fillId="2" borderId="5" xfId="83" applyNumberFormat="1" applyFont="1" applyFill="1" applyBorder="1" applyAlignment="1">
      <alignment horizontal="center" vertical="center"/>
    </xf>
    <xf numFmtId="49" fontId="6" fillId="2" borderId="5" xfId="83" applyNumberFormat="1" applyFont="1" applyFill="1" applyBorder="1" applyAlignment="1">
      <alignment horizontal="center" vertical="center" wrapText="1"/>
    </xf>
    <xf numFmtId="0" fontId="6" fillId="2" borderId="5" xfId="83" applyFont="1" applyFill="1" applyBorder="1" applyAlignment="1">
      <alignment horizontal="center" vertical="center" wrapText="1"/>
    </xf>
    <xf numFmtId="0" fontId="6" fillId="2" borderId="5" xfId="83" applyFont="1" applyFill="1" applyBorder="1" applyAlignment="1">
      <alignment horizontal="left" vertical="center" wrapText="1"/>
    </xf>
    <xf numFmtId="185" fontId="0" fillId="2" borderId="5" xfId="0" applyNumberFormat="1" applyFont="1" applyFill="1" applyBorder="1" applyAlignment="1" applyProtection="1">
      <alignment horizontal="right"/>
    </xf>
    <xf numFmtId="0" fontId="6" fillId="2" borderId="3" xfId="71" applyFont="1" applyFill="1" applyBorder="1">
      <alignment vertical="center"/>
    </xf>
    <xf numFmtId="180" fontId="10" fillId="2" borderId="6" xfId="88" applyNumberFormat="1" applyFont="1" applyFill="1" applyBorder="1" applyAlignment="1">
      <alignment horizontal="right" vertical="center"/>
    </xf>
    <xf numFmtId="180" fontId="6" fillId="2" borderId="5" xfId="83" applyNumberFormat="1" applyFont="1" applyFill="1" applyBorder="1" applyAlignment="1">
      <alignment horizontal="right" vertical="center" wrapText="1"/>
    </xf>
    <xf numFmtId="186" fontId="6" fillId="2" borderId="5" xfId="83" applyNumberFormat="1" applyFont="1" applyFill="1" applyBorder="1" applyAlignment="1" applyProtection="1">
      <alignment horizontal="right" vertical="center" wrapText="1"/>
    </xf>
    <xf numFmtId="0" fontId="6" fillId="2" borderId="5" xfId="71" applyFont="1" applyFill="1" applyBorder="1">
      <alignment vertical="center"/>
    </xf>
    <xf numFmtId="180" fontId="6" fillId="2" borderId="5" xfId="83" applyNumberFormat="1" applyFont="1" applyFill="1" applyBorder="1" applyAlignment="1" applyProtection="1">
      <alignment horizontal="right" vertical="center" wrapText="1"/>
    </xf>
    <xf numFmtId="180" fontId="10" fillId="2" borderId="5" xfId="83" applyNumberFormat="1" applyFont="1" applyFill="1" applyBorder="1" applyAlignment="1">
      <alignment horizontal="right" vertical="center" wrapText="1"/>
    </xf>
    <xf numFmtId="0" fontId="6" fillId="2" borderId="5" xfId="83" applyFont="1" applyFill="1" applyBorder="1" applyAlignment="1">
      <alignment vertical="center" wrapText="1"/>
    </xf>
    <xf numFmtId="0" fontId="6" fillId="2" borderId="1" xfId="83" applyFont="1" applyFill="1" applyBorder="1" applyAlignment="1">
      <alignment horizontal="left" vertical="center" wrapText="1"/>
    </xf>
    <xf numFmtId="0" fontId="6" fillId="2" borderId="3" xfId="83" applyFont="1" applyFill="1" applyBorder="1" applyAlignment="1">
      <alignment horizontal="left" vertical="center" wrapText="1"/>
    </xf>
    <xf numFmtId="0" fontId="6" fillId="2" borderId="1" xfId="83" applyFont="1" applyFill="1" applyBorder="1" applyAlignment="1">
      <alignment vertical="center" wrapText="1"/>
    </xf>
    <xf numFmtId="0" fontId="6" fillId="2" borderId="3" xfId="83" applyFont="1" applyFill="1" applyBorder="1" applyAlignment="1">
      <alignment vertical="center" wrapText="1"/>
    </xf>
    <xf numFmtId="186" fontId="6" fillId="2" borderId="5" xfId="83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vertical="center" wrapText="1"/>
    </xf>
    <xf numFmtId="186" fontId="6" fillId="2" borderId="5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86" fontId="6" fillId="2" borderId="5" xfId="83" applyNumberFormat="1" applyFont="1" applyFill="1" applyBorder="1" applyAlignment="1">
      <alignment horizontal="right" vertical="center" wrapText="1"/>
    </xf>
    <xf numFmtId="185" fontId="0" fillId="2" borderId="1" xfId="0" applyNumberFormat="1" applyFont="1" applyFill="1" applyBorder="1" applyAlignment="1" applyProtection="1">
      <alignment horizontal="right"/>
    </xf>
    <xf numFmtId="0" fontId="6" fillId="2" borderId="5" xfId="71" applyFont="1" applyFill="1" applyBorder="1" applyAlignment="1">
      <alignment horizontal="center" vertical="center"/>
    </xf>
    <xf numFmtId="180" fontId="6" fillId="2" borderId="6" xfId="88" applyNumberFormat="1" applyFont="1" applyFill="1" applyBorder="1" applyAlignment="1">
      <alignment horizontal="right" vertical="center"/>
    </xf>
    <xf numFmtId="0" fontId="5" fillId="2" borderId="0" xfId="88" applyFont="1" applyFill="1" applyAlignment="1">
      <alignment vertical="center"/>
    </xf>
    <xf numFmtId="0" fontId="0" fillId="2" borderId="0" xfId="83" applyFont="1" applyFill="1" applyAlignment="1">
      <alignment wrapText="1"/>
    </xf>
    <xf numFmtId="177" fontId="6" fillId="2" borderId="0" xfId="83" applyNumberFormat="1" applyFont="1" applyFill="1" applyAlignment="1" applyProtection="1">
      <alignment vertical="center"/>
    </xf>
    <xf numFmtId="177" fontId="5" fillId="2" borderId="0" xfId="83" applyNumberFormat="1" applyFont="1" applyFill="1" applyAlignment="1" applyProtection="1">
      <alignment horizontal="right" vertical="center"/>
    </xf>
    <xf numFmtId="184" fontId="5" fillId="2" borderId="7" xfId="83" applyNumberFormat="1" applyFont="1" applyFill="1" applyBorder="1" applyAlignment="1" applyProtection="1">
      <alignment horizontal="right" vertical="center" wrapText="1"/>
    </xf>
    <xf numFmtId="177" fontId="6" fillId="2" borderId="3" xfId="83" applyNumberFormat="1" applyFont="1" applyFill="1" applyBorder="1" applyAlignment="1" applyProtection="1">
      <alignment horizontal="center" vertical="center"/>
    </xf>
    <xf numFmtId="49" fontId="6" fillId="2" borderId="4" xfId="83" applyNumberFormat="1" applyFont="1" applyFill="1" applyBorder="1" applyAlignment="1">
      <alignment horizontal="center" vertical="center" wrapText="1"/>
    </xf>
    <xf numFmtId="3" fontId="6" fillId="2" borderId="5" xfId="83" applyNumberFormat="1" applyFont="1" applyFill="1" applyBorder="1" applyAlignment="1">
      <alignment horizontal="center" vertical="center" wrapText="1"/>
    </xf>
    <xf numFmtId="49" fontId="6" fillId="2" borderId="6" xfId="83" applyNumberFormat="1" applyFont="1" applyFill="1" applyBorder="1" applyAlignment="1">
      <alignment horizontal="center" vertical="center" wrapText="1"/>
    </xf>
    <xf numFmtId="3" fontId="0" fillId="2" borderId="5" xfId="83" applyNumberFormat="1" applyFont="1" applyFill="1" applyBorder="1"/>
    <xf numFmtId="0" fontId="0" fillId="2" borderId="5" xfId="83" applyFont="1" applyFill="1" applyBorder="1"/>
    <xf numFmtId="187" fontId="0" fillId="2" borderId="5" xfId="83" applyNumberFormat="1" applyFont="1" applyFill="1" applyBorder="1"/>
    <xf numFmtId="179" fontId="0" fillId="2" borderId="0" xfId="83" applyNumberFormat="1" applyFont="1" applyFill="1"/>
    <xf numFmtId="49" fontId="0" fillId="2" borderId="1" xfId="0" applyNumberFormat="1" applyFont="1" applyFill="1" applyBorder="1" applyAlignment="1" applyProtection="1"/>
    <xf numFmtId="49" fontId="0" fillId="2" borderId="5" xfId="0" applyNumberFormat="1" applyFont="1" applyFill="1" applyBorder="1" applyAlignment="1" applyProtection="1"/>
    <xf numFmtId="49" fontId="0" fillId="2" borderId="2" xfId="0" applyNumberFormat="1" applyFont="1" applyFill="1" applyBorder="1" applyAlignment="1" applyProtection="1"/>
    <xf numFmtId="179" fontId="0" fillId="2" borderId="2" xfId="0" applyNumberFormat="1" applyFont="1" applyFill="1" applyBorder="1" applyAlignment="1" applyProtection="1">
      <alignment horizontal="right"/>
    </xf>
    <xf numFmtId="179" fontId="0" fillId="2" borderId="5" xfId="0" applyNumberFormat="1" applyFont="1" applyFill="1" applyBorder="1" applyAlignment="1" applyProtection="1">
      <alignment horizontal="right"/>
    </xf>
    <xf numFmtId="179" fontId="0" fillId="2" borderId="3" xfId="0" applyNumberFormat="1" applyFont="1" applyFill="1" applyBorder="1" applyAlignment="1" applyProtection="1">
      <alignment horizontal="right"/>
    </xf>
    <xf numFmtId="185" fontId="6" fillId="2" borderId="5" xfId="0" applyNumberFormat="1" applyFont="1" applyFill="1" applyBorder="1" applyAlignment="1">
      <alignment horizontal="right" vertical="center"/>
    </xf>
    <xf numFmtId="185" fontId="0" fillId="2" borderId="1" xfId="0" applyNumberFormat="1" applyFont="1" applyFill="1" applyBorder="1" applyAlignment="1" applyProtection="1">
      <alignment horizontal="right" vertical="center"/>
    </xf>
    <xf numFmtId="185" fontId="0" fillId="2" borderId="5" xfId="0" applyNumberFormat="1" applyFill="1" applyBorder="1" applyAlignment="1">
      <alignment vertical="center"/>
    </xf>
    <xf numFmtId="185" fontId="0" fillId="2" borderId="5" xfId="0" applyNumberFormat="1" applyFont="1" applyFill="1" applyBorder="1" applyAlignment="1" applyProtection="1">
      <alignment horizontal="right" vertical="center"/>
    </xf>
    <xf numFmtId="180" fontId="0" fillId="2" borderId="5" xfId="0" applyNumberFormat="1" applyFill="1" applyBorder="1">
      <alignment vertical="center"/>
    </xf>
    <xf numFmtId="0" fontId="5" fillId="2" borderId="0" xfId="86" applyFill="1"/>
    <xf numFmtId="181" fontId="5" fillId="2" borderId="0" xfId="86" applyNumberFormat="1" applyFont="1" applyFill="1" applyAlignment="1" applyProtection="1">
      <alignment horizontal="center" vertical="center" wrapText="1"/>
    </xf>
    <xf numFmtId="182" fontId="6" fillId="2" borderId="0" xfId="86" applyNumberFormat="1" applyFont="1" applyFill="1" applyAlignment="1" applyProtection="1">
      <alignment horizontal="center" vertical="center"/>
    </xf>
    <xf numFmtId="0" fontId="6" fillId="2" borderId="0" xfId="86" applyNumberFormat="1" applyFont="1" applyFill="1" applyAlignment="1" applyProtection="1">
      <alignment horizontal="right" vertical="center" wrapText="1"/>
    </xf>
    <xf numFmtId="0" fontId="6" fillId="2" borderId="0" xfId="86" applyNumberFormat="1" applyFont="1" applyFill="1" applyAlignment="1" applyProtection="1">
      <alignment vertical="center" wrapText="1"/>
    </xf>
    <xf numFmtId="181" fontId="7" fillId="2" borderId="0" xfId="86" applyNumberFormat="1" applyFont="1" applyFill="1" applyAlignment="1" applyProtection="1">
      <alignment horizontal="centerContinuous" vertical="center"/>
    </xf>
    <xf numFmtId="0" fontId="6" fillId="2" borderId="7" xfId="0" applyFont="1" applyFill="1" applyBorder="1" applyAlignment="1">
      <alignment vertical="center"/>
    </xf>
    <xf numFmtId="0" fontId="6" fillId="2" borderId="5" xfId="86" applyNumberFormat="1" applyFont="1" applyFill="1" applyBorder="1" applyAlignment="1" applyProtection="1">
      <alignment horizontal="centerContinuous" vertical="center"/>
    </xf>
    <xf numFmtId="0" fontId="6" fillId="2" borderId="5" xfId="86" applyNumberFormat="1" applyFont="1" applyFill="1" applyBorder="1" applyAlignment="1" applyProtection="1">
      <alignment horizontal="center" vertical="center" wrapText="1"/>
    </xf>
    <xf numFmtId="177" fontId="6" fillId="2" borderId="5" xfId="81" applyNumberFormat="1" applyFont="1" applyFill="1" applyBorder="1" applyAlignment="1" applyProtection="1">
      <alignment horizontal="centerContinuous" vertical="center"/>
    </xf>
    <xf numFmtId="181" fontId="6" fillId="2" borderId="5" xfId="86" applyNumberFormat="1" applyFont="1" applyFill="1" applyBorder="1" applyAlignment="1" applyProtection="1">
      <alignment horizontal="center" vertical="center"/>
    </xf>
    <xf numFmtId="182" fontId="6" fillId="2" borderId="5" xfId="86" applyNumberFormat="1" applyFont="1" applyFill="1" applyBorder="1" applyAlignment="1" applyProtection="1">
      <alignment horizontal="center" vertical="center"/>
    </xf>
    <xf numFmtId="182" fontId="6" fillId="2" borderId="1" xfId="86" applyNumberFormat="1" applyFont="1" applyFill="1" applyBorder="1" applyAlignment="1" applyProtection="1">
      <alignment horizontal="center" vertical="center"/>
    </xf>
    <xf numFmtId="49" fontId="6" fillId="2" borderId="5" xfId="81" applyNumberFormat="1" applyFont="1" applyFill="1" applyBorder="1" applyAlignment="1">
      <alignment horizontal="center" vertical="center"/>
    </xf>
    <xf numFmtId="181" fontId="6" fillId="2" borderId="4" xfId="86" applyNumberFormat="1" applyFont="1" applyFill="1" applyBorder="1" applyAlignment="1" applyProtection="1">
      <alignment horizontal="center" vertical="center"/>
    </xf>
    <xf numFmtId="182" fontId="6" fillId="2" borderId="4" xfId="86" applyNumberFormat="1" applyFont="1" applyFill="1" applyBorder="1" applyAlignment="1" applyProtection="1">
      <alignment horizontal="center" vertical="center"/>
    </xf>
    <xf numFmtId="0" fontId="6" fillId="2" borderId="8" xfId="86" applyNumberFormat="1" applyFont="1" applyFill="1" applyBorder="1" applyAlignment="1" applyProtection="1">
      <alignment horizontal="center" vertical="center" wrapText="1"/>
    </xf>
    <xf numFmtId="0" fontId="6" fillId="2" borderId="5" xfId="86" applyNumberFormat="1" applyFont="1" applyFill="1" applyBorder="1" applyAlignment="1">
      <alignment horizontal="center" vertical="center"/>
    </xf>
    <xf numFmtId="177" fontId="6" fillId="2" borderId="0" xfId="86" applyNumberFormat="1" applyFont="1" applyFill="1" applyAlignment="1" applyProtection="1">
      <alignment vertical="center" wrapText="1"/>
    </xf>
    <xf numFmtId="49" fontId="6" fillId="2" borderId="5" xfId="86" applyNumberFormat="1" applyFont="1" applyFill="1" applyBorder="1" applyAlignment="1">
      <alignment horizontal="center" vertical="center" wrapText="1"/>
    </xf>
    <xf numFmtId="49" fontId="6" fillId="2" borderId="5" xfId="81" applyNumberFormat="1" applyFont="1" applyFill="1" applyBorder="1" applyAlignment="1">
      <alignment horizontal="center" vertical="center" wrapText="1"/>
    </xf>
    <xf numFmtId="49" fontId="6" fillId="2" borderId="6" xfId="86" applyNumberFormat="1" applyFont="1" applyFill="1" applyBorder="1" applyAlignment="1">
      <alignment horizontal="center" vertical="center" wrapText="1"/>
    </xf>
    <xf numFmtId="49" fontId="6" fillId="2" borderId="6" xfId="81" applyNumberFormat="1" applyFont="1" applyFill="1" applyBorder="1" applyAlignment="1">
      <alignment horizontal="center" vertical="center" wrapText="1"/>
    </xf>
    <xf numFmtId="186" fontId="6" fillId="2" borderId="5" xfId="0" applyNumberFormat="1" applyFont="1" applyFill="1" applyBorder="1" applyAlignment="1">
      <alignment horizontal="right" vertical="center"/>
    </xf>
    <xf numFmtId="177" fontId="5" fillId="2" borderId="0" xfId="86" applyNumberFormat="1" applyFont="1" applyFill="1" applyAlignment="1" applyProtection="1">
      <alignment horizontal="right" vertical="center"/>
    </xf>
    <xf numFmtId="177" fontId="5" fillId="2" borderId="0" xfId="86" applyNumberFormat="1" applyFont="1" applyFill="1" applyBorder="1" applyAlignment="1" applyProtection="1">
      <alignment horizontal="right" vertical="center"/>
    </xf>
    <xf numFmtId="49" fontId="6" fillId="2" borderId="4" xfId="86" applyNumberFormat="1" applyFont="1" applyFill="1" applyBorder="1" applyAlignment="1">
      <alignment horizontal="center" vertical="center" wrapText="1"/>
    </xf>
    <xf numFmtId="0" fontId="5" fillId="2" borderId="0" xfId="88" applyFill="1"/>
    <xf numFmtId="0" fontId="2" fillId="2" borderId="0" xfId="88" applyNumberFormat="1" applyFont="1" applyFill="1" applyAlignment="1" applyProtection="1">
      <alignment horizontal="center" vertical="center"/>
    </xf>
    <xf numFmtId="0" fontId="5" fillId="2" borderId="7" xfId="88" applyFont="1" applyFill="1" applyBorder="1" applyAlignment="1">
      <alignment horizontal="left" vertical="center"/>
    </xf>
    <xf numFmtId="0" fontId="5" fillId="2" borderId="5" xfId="88" applyFont="1" applyFill="1" applyBorder="1" applyAlignment="1">
      <alignment horizontal="center" vertical="center" wrapText="1"/>
    </xf>
    <xf numFmtId="0" fontId="5" fillId="2" borderId="5" xfId="88" applyFill="1" applyBorder="1" applyAlignment="1">
      <alignment horizontal="center" vertical="center" wrapText="1"/>
    </xf>
    <xf numFmtId="0" fontId="5" fillId="2" borderId="3" xfId="88" applyFont="1" applyFill="1" applyBorder="1" applyAlignment="1">
      <alignment horizontal="center" vertical="center" wrapText="1"/>
    </xf>
    <xf numFmtId="3" fontId="6" fillId="2" borderId="5" xfId="88" applyNumberFormat="1" applyFont="1" applyFill="1" applyBorder="1" applyAlignment="1" applyProtection="1">
      <alignment horizontal="center" vertical="center" wrapText="1"/>
    </xf>
    <xf numFmtId="0" fontId="6" fillId="2" borderId="5" xfId="88" applyNumberFormat="1" applyFont="1" applyFill="1" applyBorder="1" applyAlignment="1" applyProtection="1">
      <alignment horizontal="center" vertical="center" wrapText="1"/>
    </xf>
    <xf numFmtId="0" fontId="6" fillId="2" borderId="5" xfId="88" applyFont="1" applyFill="1" applyBorder="1" applyAlignment="1">
      <alignment horizontal="center" vertical="center" wrapText="1"/>
    </xf>
    <xf numFmtId="0" fontId="6" fillId="2" borderId="5" xfId="88" applyFont="1" applyFill="1" applyBorder="1" applyAlignment="1">
      <alignment horizontal="left" vertical="center" wrapText="1"/>
    </xf>
    <xf numFmtId="183" fontId="6" fillId="2" borderId="6" xfId="88" applyNumberFormat="1" applyFont="1" applyFill="1" applyBorder="1" applyAlignment="1">
      <alignment horizontal="right" vertical="center"/>
    </xf>
    <xf numFmtId="178" fontId="6" fillId="2" borderId="5" xfId="88" applyNumberFormat="1" applyFont="1" applyFill="1" applyBorder="1" applyAlignment="1">
      <alignment horizontal="left" vertical="center"/>
    </xf>
    <xf numFmtId="183" fontId="6" fillId="2" borderId="5" xfId="88" applyNumberFormat="1" applyFont="1" applyFill="1" applyBorder="1" applyAlignment="1">
      <alignment horizontal="right" vertical="center" wrapText="1"/>
    </xf>
    <xf numFmtId="186" fontId="6" fillId="2" borderId="5" xfId="88" applyNumberFormat="1" applyFont="1" applyFill="1" applyBorder="1" applyAlignment="1" applyProtection="1">
      <alignment horizontal="right" vertical="center" wrapText="1"/>
    </xf>
    <xf numFmtId="186" fontId="6" fillId="2" borderId="6" xfId="88" applyNumberFormat="1" applyFont="1" applyFill="1" applyBorder="1" applyAlignment="1">
      <alignment horizontal="right" vertical="center"/>
    </xf>
    <xf numFmtId="186" fontId="6" fillId="2" borderId="4" xfId="88" applyNumberFormat="1" applyFont="1" applyFill="1" applyBorder="1" applyAlignment="1" applyProtection="1">
      <alignment horizontal="right" vertical="center" wrapText="1"/>
    </xf>
    <xf numFmtId="186" fontId="6" fillId="2" borderId="9" xfId="88" applyNumberFormat="1" applyFont="1" applyFill="1" applyBorder="1" applyAlignment="1" applyProtection="1">
      <alignment horizontal="right" vertical="center" wrapText="1"/>
    </xf>
    <xf numFmtId="186" fontId="6" fillId="2" borderId="2" xfId="88" applyNumberFormat="1" applyFont="1" applyFill="1" applyBorder="1" applyAlignment="1">
      <alignment horizontal="right" vertical="center" wrapText="1"/>
    </xf>
    <xf numFmtId="186" fontId="6" fillId="2" borderId="3" xfId="88" applyNumberFormat="1" applyFont="1" applyFill="1" applyBorder="1" applyAlignment="1" applyProtection="1">
      <alignment horizontal="right" vertical="center" wrapText="1"/>
    </xf>
    <xf numFmtId="183" fontId="6" fillId="2" borderId="2" xfId="88" applyNumberFormat="1" applyFont="1" applyFill="1" applyBorder="1" applyAlignment="1">
      <alignment horizontal="right" vertical="center" wrapText="1"/>
    </xf>
    <xf numFmtId="186" fontId="6" fillId="2" borderId="12" xfId="88" applyNumberFormat="1" applyFont="1" applyFill="1" applyBorder="1" applyAlignment="1" applyProtection="1">
      <alignment horizontal="right" vertical="center" wrapText="1"/>
    </xf>
    <xf numFmtId="186" fontId="6" fillId="2" borderId="5" xfId="88" applyNumberFormat="1" applyFont="1" applyFill="1" applyBorder="1" applyAlignment="1">
      <alignment horizontal="right" vertical="center" wrapText="1"/>
    </xf>
    <xf numFmtId="186" fontId="6" fillId="2" borderId="6" xfId="88" applyNumberFormat="1" applyFont="1" applyFill="1" applyBorder="1" applyAlignment="1" applyProtection="1">
      <alignment horizontal="right" vertical="center" wrapText="1"/>
    </xf>
    <xf numFmtId="178" fontId="6" fillId="2" borderId="5" xfId="88" applyNumberFormat="1" applyFont="1" applyFill="1" applyBorder="1" applyAlignment="1">
      <alignment horizontal="right" vertical="center"/>
    </xf>
    <xf numFmtId="178" fontId="6" fillId="2" borderId="5" xfId="88" applyNumberFormat="1" applyFont="1" applyFill="1" applyBorder="1" applyAlignment="1">
      <alignment horizontal="center" vertical="center" wrapText="1"/>
    </xf>
    <xf numFmtId="178" fontId="6" fillId="2" borderId="6" xfId="88" applyNumberFormat="1" applyFont="1" applyFill="1" applyBorder="1" applyAlignment="1" applyProtection="1">
      <alignment horizontal="center" vertical="center" wrapText="1"/>
    </xf>
    <xf numFmtId="178" fontId="6" fillId="2" borderId="5" xfId="88" applyNumberFormat="1" applyFont="1" applyFill="1" applyBorder="1" applyAlignment="1" applyProtection="1">
      <alignment horizontal="center" vertical="center" wrapText="1"/>
    </xf>
    <xf numFmtId="178" fontId="6" fillId="2" borderId="5" xfId="88" applyNumberFormat="1" applyFont="1" applyFill="1" applyBorder="1" applyAlignment="1">
      <alignment horizontal="center" vertical="center"/>
    </xf>
    <xf numFmtId="1" fontId="5" fillId="2" borderId="0" xfId="88" applyNumberFormat="1" applyFill="1" applyAlignment="1">
      <alignment horizontal="right" vertical="center"/>
    </xf>
    <xf numFmtId="3" fontId="6" fillId="2" borderId="5" xfId="88" applyNumberFormat="1" applyFont="1" applyFill="1" applyBorder="1" applyAlignment="1">
      <alignment horizontal="center" vertical="center" wrapText="1"/>
    </xf>
    <xf numFmtId="3" fontId="6" fillId="2" borderId="4" xfId="88" applyNumberFormat="1" applyFont="1" applyFill="1" applyBorder="1" applyAlignment="1">
      <alignment horizontal="center" vertical="center" wrapText="1"/>
    </xf>
    <xf numFmtId="3" fontId="6" fillId="2" borderId="6" xfId="88" applyNumberFormat="1" applyFont="1" applyFill="1" applyBorder="1" applyAlignment="1">
      <alignment horizontal="center" vertical="center" wrapText="1"/>
    </xf>
    <xf numFmtId="3" fontId="6" fillId="2" borderId="5" xfId="88" applyNumberFormat="1" applyFont="1" applyFill="1" applyBorder="1" applyAlignment="1" applyProtection="1">
      <alignment horizontal="right" vertical="center" wrapText="1"/>
    </xf>
    <xf numFmtId="3" fontId="6" fillId="2" borderId="4" xfId="88" applyNumberFormat="1" applyFont="1" applyFill="1" applyBorder="1" applyAlignment="1" applyProtection="1">
      <alignment horizontal="right" vertical="center" wrapText="1"/>
    </xf>
    <xf numFmtId="3" fontId="6" fillId="2" borderId="9" xfId="88" applyNumberFormat="1" applyFont="1" applyFill="1" applyBorder="1" applyAlignment="1" applyProtection="1">
      <alignment horizontal="right" vertical="center" wrapText="1"/>
    </xf>
    <xf numFmtId="3" fontId="6" fillId="2" borderId="3" xfId="88" applyNumberFormat="1" applyFont="1" applyFill="1" applyBorder="1" applyAlignment="1" applyProtection="1">
      <alignment horizontal="right" vertical="center" wrapText="1"/>
    </xf>
    <xf numFmtId="3" fontId="6" fillId="2" borderId="12" xfId="88" applyNumberFormat="1" applyFont="1" applyFill="1" applyBorder="1" applyAlignment="1" applyProtection="1">
      <alignment horizontal="right" vertical="center" wrapText="1"/>
    </xf>
    <xf numFmtId="3" fontId="6" fillId="2" borderId="5" xfId="88" applyNumberFormat="1" applyFont="1" applyFill="1" applyBorder="1" applyAlignment="1">
      <alignment horizontal="right" vertical="center" wrapText="1"/>
    </xf>
    <xf numFmtId="3" fontId="6" fillId="2" borderId="6" xfId="88" applyNumberFormat="1" applyFont="1" applyFill="1" applyBorder="1" applyAlignment="1" applyProtection="1">
      <alignment horizontal="right" vertical="center" wrapText="1"/>
    </xf>
    <xf numFmtId="0" fontId="5" fillId="2" borderId="0" xfId="88" applyFill="1" applyAlignment="1">
      <alignment horizontal="right" vertical="center"/>
    </xf>
    <xf numFmtId="0" fontId="5" fillId="2" borderId="0" xfId="88" applyFont="1" applyFill="1" applyAlignment="1">
      <alignment horizontal="right" vertical="center"/>
    </xf>
  </cellXfs>
  <cellStyles count="9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 2" xfId="70"/>
    <cellStyle name="百分比_EF4B13E29A0421FAE0430A08200E21FA" xfId="71"/>
    <cellStyle name="差_一般公共预算基本支出表" xfId="72"/>
    <cellStyle name="常规 10" xfId="73"/>
    <cellStyle name="常规 2" xfId="74"/>
    <cellStyle name="常规 2 2" xfId="75"/>
    <cellStyle name="常规 2_4992C996E7A400C0E0530A081E8800C0" xfId="76"/>
    <cellStyle name="常规 3" xfId="77"/>
    <cellStyle name="常规 3 2" xfId="78"/>
    <cellStyle name="常规 3_4992C996E7A400C0E0530A081E8800C0" xfId="79"/>
    <cellStyle name="常规 4" xfId="80"/>
    <cellStyle name="常规_0C0E50DD51360000E0530A0804CB2C68" xfId="81"/>
    <cellStyle name="常规_1、政府组成部门预算分析-基本支出" xfId="82"/>
    <cellStyle name="常规_439B6CFEF4310134E0530A0804CB25FB" xfId="83"/>
    <cellStyle name="常规_EE70A06373940074E0430A0804CB0074" xfId="84"/>
    <cellStyle name="常规_439B6D647C250158E0530A0804CC3FF1" xfId="85"/>
    <cellStyle name="常规_442239306334007CE0530A0804CB3F5E" xfId="86"/>
    <cellStyle name="常规_4422630BD59E014AE0530A0804CCCC24" xfId="87"/>
    <cellStyle name="常规_465A346DA34A0120E0530A081E880120" xfId="88"/>
    <cellStyle name="常规_465A346DA34A0120E0530A081E880120_一般公共预算基本支出表" xfId="89"/>
    <cellStyle name="常规_467FBB278E8101C4E0530A081E8801C4" xfId="90"/>
    <cellStyle name="常规_一般公共预算基本支出表" xfId="91"/>
    <cellStyle name="好_一般公共预算基本支出表" xfId="92"/>
    <cellStyle name="着色 3" xfId="93"/>
    <cellStyle name="着色 4" xfId="94"/>
    <cellStyle name="着色 6" xfId="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topLeftCell="A16" workbookViewId="0">
      <selection activeCell="A1" sqref="$A1:$XFD1048576"/>
    </sheetView>
  </sheetViews>
  <sheetFormatPr defaultColWidth="6.875" defaultRowHeight="11.25"/>
  <cols>
    <col min="1" max="1" width="6.875" style="263"/>
    <col min="2" max="2" width="31.75" style="263" customWidth="1"/>
    <col min="3" max="3" width="13.5" style="263" customWidth="1"/>
    <col min="4" max="4" width="21.125" style="263" customWidth="1"/>
    <col min="5" max="5" width="20" style="263" customWidth="1"/>
    <col min="6" max="6" width="12.75" style="263" customWidth="1"/>
    <col min="7" max="8" width="10.75" style="263" customWidth="1"/>
    <col min="9" max="13" width="9.125" style="263" customWidth="1"/>
    <col min="14" max="17" width="7.125" style="263" customWidth="1"/>
    <col min="18" max="250" width="6.875" style="263" customWidth="1"/>
    <col min="251" max="16384" width="6.875" style="263"/>
  </cols>
  <sheetData>
    <row r="1" ht="9.75" customHeight="1" spans="17:17">
      <c r="Q1" s="302" t="s">
        <v>0</v>
      </c>
    </row>
    <row r="2" ht="23.25" customHeight="1" spans="1:17">
      <c r="A2" s="264" t="s">
        <v>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</row>
    <row r="3" ht="18" customHeight="1" spans="1:17">
      <c r="A3" s="265" t="s">
        <v>2</v>
      </c>
      <c r="B3" s="265"/>
      <c r="Q3" s="303" t="s">
        <v>3</v>
      </c>
    </row>
    <row r="4" ht="18" customHeight="1" spans="1:17">
      <c r="A4" s="266" t="s">
        <v>4</v>
      </c>
      <c r="B4" s="267"/>
      <c r="C4" s="267"/>
      <c r="D4" s="266" t="s">
        <v>5</v>
      </c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</row>
    <row r="5" ht="17.25" customHeight="1" spans="1:17">
      <c r="A5" s="269" t="s">
        <v>6</v>
      </c>
      <c r="B5" s="269"/>
      <c r="C5" s="269" t="s">
        <v>7</v>
      </c>
      <c r="D5" s="269" t="s">
        <v>6</v>
      </c>
      <c r="E5" s="270" t="s">
        <v>8</v>
      </c>
      <c r="F5" s="270" t="s">
        <v>9</v>
      </c>
      <c r="G5" s="270"/>
      <c r="H5" s="270"/>
      <c r="I5" s="270"/>
      <c r="J5" s="270"/>
      <c r="K5" s="270"/>
      <c r="L5" s="270"/>
      <c r="M5" s="270"/>
      <c r="N5" s="270" t="s">
        <v>10</v>
      </c>
      <c r="O5" s="270"/>
      <c r="P5" s="270"/>
      <c r="Q5" s="270"/>
    </row>
    <row r="6" ht="14.25" customHeight="1" spans="1:17">
      <c r="A6" s="269"/>
      <c r="B6" s="269"/>
      <c r="C6" s="269"/>
      <c r="D6" s="269"/>
      <c r="E6" s="270"/>
      <c r="F6" s="270" t="s">
        <v>11</v>
      </c>
      <c r="G6" s="270"/>
      <c r="H6" s="270" t="s">
        <v>12</v>
      </c>
      <c r="I6" s="270"/>
      <c r="J6" s="270" t="s">
        <v>13</v>
      </c>
      <c r="K6" s="292" t="s">
        <v>14</v>
      </c>
      <c r="L6" s="293" t="s">
        <v>15</v>
      </c>
      <c r="M6" s="266" t="s">
        <v>16</v>
      </c>
      <c r="N6" s="292" t="s">
        <v>17</v>
      </c>
      <c r="O6" s="292" t="s">
        <v>18</v>
      </c>
      <c r="P6" s="271" t="s">
        <v>19</v>
      </c>
      <c r="Q6" s="271" t="s">
        <v>20</v>
      </c>
    </row>
    <row r="7" ht="40.5" customHeight="1" spans="1:17">
      <c r="A7" s="269"/>
      <c r="B7" s="269"/>
      <c r="C7" s="269"/>
      <c r="D7" s="269"/>
      <c r="E7" s="270"/>
      <c r="F7" s="269" t="s">
        <v>21</v>
      </c>
      <c r="G7" s="269" t="s">
        <v>22</v>
      </c>
      <c r="H7" s="271" t="s">
        <v>21</v>
      </c>
      <c r="I7" s="271" t="s">
        <v>23</v>
      </c>
      <c r="J7" s="270"/>
      <c r="K7" s="292"/>
      <c r="L7" s="294"/>
      <c r="M7" s="266"/>
      <c r="N7" s="292"/>
      <c r="O7" s="292"/>
      <c r="P7" s="271"/>
      <c r="Q7" s="271"/>
    </row>
    <row r="8" ht="18.75" customHeight="1" spans="1:17">
      <c r="A8" s="266" t="s">
        <v>11</v>
      </c>
      <c r="B8" s="272" t="s">
        <v>24</v>
      </c>
      <c r="C8" s="273">
        <v>138.0832</v>
      </c>
      <c r="D8" s="274" t="s">
        <v>25</v>
      </c>
      <c r="E8" s="275">
        <v>124.6832</v>
      </c>
      <c r="F8" s="275">
        <v>124.6832</v>
      </c>
      <c r="G8" s="275">
        <v>124.6832</v>
      </c>
      <c r="H8" s="276">
        <v>0</v>
      </c>
      <c r="I8" s="276">
        <v>0</v>
      </c>
      <c r="J8" s="295"/>
      <c r="K8" s="276">
        <v>0</v>
      </c>
      <c r="L8" s="276">
        <v>0</v>
      </c>
      <c r="M8" s="276">
        <v>0</v>
      </c>
      <c r="N8" s="276">
        <v>0</v>
      </c>
      <c r="O8" s="276">
        <v>0</v>
      </c>
      <c r="P8" s="284">
        <v>0</v>
      </c>
      <c r="Q8" s="284">
        <v>0</v>
      </c>
    </row>
    <row r="9" ht="18.75" customHeight="1" spans="1:17">
      <c r="A9" s="267"/>
      <c r="B9" s="272" t="s">
        <v>26</v>
      </c>
      <c r="C9" s="273">
        <v>138.0832</v>
      </c>
      <c r="D9" s="274" t="s">
        <v>27</v>
      </c>
      <c r="E9" s="275">
        <v>116.5064</v>
      </c>
      <c r="F9" s="275">
        <v>116.5064</v>
      </c>
      <c r="G9" s="275">
        <v>116.5064</v>
      </c>
      <c r="H9" s="276">
        <v>0</v>
      </c>
      <c r="I9" s="276">
        <v>0</v>
      </c>
      <c r="J9" s="295"/>
      <c r="K9" s="276">
        <v>0</v>
      </c>
      <c r="L9" s="276">
        <v>0</v>
      </c>
      <c r="M9" s="276">
        <v>0</v>
      </c>
      <c r="N9" s="276">
        <v>0</v>
      </c>
      <c r="O9" s="276">
        <v>0</v>
      </c>
      <c r="P9" s="284">
        <v>0</v>
      </c>
      <c r="Q9" s="284">
        <v>0</v>
      </c>
    </row>
    <row r="10" ht="18.75" customHeight="1" spans="1:17">
      <c r="A10" s="267"/>
      <c r="B10" s="272" t="s">
        <v>28</v>
      </c>
      <c r="C10" s="277"/>
      <c r="D10" s="274" t="s">
        <v>29</v>
      </c>
      <c r="E10" s="275">
        <v>7.1</v>
      </c>
      <c r="F10" s="275">
        <v>7.1</v>
      </c>
      <c r="G10" s="275">
        <v>7.1</v>
      </c>
      <c r="H10" s="276">
        <v>0</v>
      </c>
      <c r="I10" s="276">
        <v>0</v>
      </c>
      <c r="J10" s="295"/>
      <c r="K10" s="276">
        <v>0</v>
      </c>
      <c r="L10" s="276">
        <v>0</v>
      </c>
      <c r="M10" s="276">
        <v>0</v>
      </c>
      <c r="N10" s="276">
        <v>0</v>
      </c>
      <c r="O10" s="276">
        <v>0</v>
      </c>
      <c r="P10" s="284">
        <v>0</v>
      </c>
      <c r="Q10" s="284">
        <v>0</v>
      </c>
    </row>
    <row r="11" ht="18.75" customHeight="1" spans="1:17">
      <c r="A11" s="267"/>
      <c r="B11" s="272" t="s">
        <v>30</v>
      </c>
      <c r="C11" s="277"/>
      <c r="D11" s="274" t="s">
        <v>31</v>
      </c>
      <c r="E11" s="275">
        <v>1.0768</v>
      </c>
      <c r="F11" s="275">
        <v>1.0768</v>
      </c>
      <c r="G11" s="275">
        <v>1.0768</v>
      </c>
      <c r="H11" s="276">
        <v>0</v>
      </c>
      <c r="I11" s="276">
        <v>0</v>
      </c>
      <c r="J11" s="295"/>
      <c r="K11" s="276">
        <v>0</v>
      </c>
      <c r="L11" s="276">
        <v>0</v>
      </c>
      <c r="M11" s="276">
        <v>0</v>
      </c>
      <c r="N11" s="276">
        <v>0</v>
      </c>
      <c r="O11" s="276">
        <v>0</v>
      </c>
      <c r="P11" s="284">
        <v>0</v>
      </c>
      <c r="Q11" s="284">
        <v>0</v>
      </c>
    </row>
    <row r="12" ht="18.75" customHeight="1" spans="1:17">
      <c r="A12" s="267"/>
      <c r="B12" s="272" t="s">
        <v>32</v>
      </c>
      <c r="C12" s="277"/>
      <c r="D12" s="274" t="s">
        <v>33</v>
      </c>
      <c r="E12" s="275">
        <v>13.4</v>
      </c>
      <c r="F12" s="275">
        <v>13.4</v>
      </c>
      <c r="G12" s="275">
        <v>13.4</v>
      </c>
      <c r="H12" s="278">
        <v>0</v>
      </c>
      <c r="I12" s="278">
        <v>0</v>
      </c>
      <c r="J12" s="296"/>
      <c r="K12" s="276">
        <v>0</v>
      </c>
      <c r="L12" s="278">
        <v>0</v>
      </c>
      <c r="M12" s="278">
        <v>0</v>
      </c>
      <c r="N12" s="276">
        <v>0</v>
      </c>
      <c r="O12" s="276">
        <v>0</v>
      </c>
      <c r="P12" s="284">
        <v>0</v>
      </c>
      <c r="Q12" s="284">
        <v>0</v>
      </c>
    </row>
    <row r="13" ht="18.75" customHeight="1" spans="1:17">
      <c r="A13" s="267"/>
      <c r="B13" s="272" t="s">
        <v>34</v>
      </c>
      <c r="C13" s="277"/>
      <c r="D13" s="274" t="s">
        <v>35</v>
      </c>
      <c r="E13" s="275">
        <v>0</v>
      </c>
      <c r="F13" s="278">
        <v>0</v>
      </c>
      <c r="G13" s="275">
        <v>0</v>
      </c>
      <c r="H13" s="279">
        <v>0</v>
      </c>
      <c r="I13" s="279">
        <v>0</v>
      </c>
      <c r="J13" s="297"/>
      <c r="K13" s="276"/>
      <c r="L13" s="279"/>
      <c r="M13" s="279"/>
      <c r="N13" s="276">
        <v>0</v>
      </c>
      <c r="O13" s="276">
        <v>0</v>
      </c>
      <c r="P13" s="284">
        <v>0</v>
      </c>
      <c r="Q13" s="284">
        <v>0</v>
      </c>
    </row>
    <row r="14" ht="18.75" customHeight="1" spans="1:17">
      <c r="A14" s="267"/>
      <c r="B14" s="272" t="s">
        <v>36</v>
      </c>
      <c r="C14" s="277"/>
      <c r="D14" s="274" t="s">
        <v>37</v>
      </c>
      <c r="E14" s="280">
        <v>0</v>
      </c>
      <c r="F14" s="276">
        <v>0</v>
      </c>
      <c r="G14" s="281">
        <v>0</v>
      </c>
      <c r="H14" s="281">
        <v>0</v>
      </c>
      <c r="I14" s="281">
        <v>0</v>
      </c>
      <c r="J14" s="298"/>
      <c r="K14" s="276"/>
      <c r="L14" s="281"/>
      <c r="M14" s="281"/>
      <c r="N14" s="276">
        <v>0</v>
      </c>
      <c r="O14" s="276">
        <v>0</v>
      </c>
      <c r="P14" s="284">
        <v>0</v>
      </c>
      <c r="Q14" s="284">
        <v>0</v>
      </c>
    </row>
    <row r="15" ht="18.75" customHeight="1" spans="1:17">
      <c r="A15" s="267"/>
      <c r="B15" s="272" t="s">
        <v>38</v>
      </c>
      <c r="C15" s="277"/>
      <c r="D15" s="274" t="s">
        <v>39</v>
      </c>
      <c r="E15" s="282">
        <v>0</v>
      </c>
      <c r="F15" s="275">
        <v>0</v>
      </c>
      <c r="G15" s="275">
        <v>0</v>
      </c>
      <c r="H15" s="283">
        <v>0</v>
      </c>
      <c r="I15" s="283">
        <v>0</v>
      </c>
      <c r="J15" s="299"/>
      <c r="K15" s="276"/>
      <c r="L15" s="283"/>
      <c r="M15" s="283"/>
      <c r="N15" s="276">
        <v>0</v>
      </c>
      <c r="O15" s="276">
        <v>0</v>
      </c>
      <c r="P15" s="284">
        <v>0</v>
      </c>
      <c r="Q15" s="284">
        <v>0</v>
      </c>
    </row>
    <row r="16" ht="18.75" customHeight="1" spans="1:17">
      <c r="A16" s="267"/>
      <c r="B16" s="272" t="s">
        <v>40</v>
      </c>
      <c r="C16" s="277"/>
      <c r="D16" s="274" t="s">
        <v>41</v>
      </c>
      <c r="E16" s="275">
        <v>13.4</v>
      </c>
      <c r="F16" s="275">
        <v>13.4</v>
      </c>
      <c r="G16" s="275">
        <v>13.4</v>
      </c>
      <c r="H16" s="283">
        <v>0</v>
      </c>
      <c r="I16" s="283">
        <v>0</v>
      </c>
      <c r="J16" s="299"/>
      <c r="K16" s="276"/>
      <c r="L16" s="283"/>
      <c r="M16" s="283"/>
      <c r="N16" s="276">
        <v>0</v>
      </c>
      <c r="O16" s="276">
        <v>0</v>
      </c>
      <c r="P16" s="284">
        <v>0</v>
      </c>
      <c r="Q16" s="284">
        <v>0</v>
      </c>
    </row>
    <row r="17" ht="18.75" customHeight="1" spans="1:17">
      <c r="A17" s="266" t="s">
        <v>42</v>
      </c>
      <c r="B17" s="272" t="s">
        <v>42</v>
      </c>
      <c r="C17" s="277"/>
      <c r="D17" s="274" t="s">
        <v>43</v>
      </c>
      <c r="E17" s="284">
        <v>0</v>
      </c>
      <c r="F17" s="284">
        <v>0</v>
      </c>
      <c r="G17" s="284">
        <v>0</v>
      </c>
      <c r="H17" s="284">
        <v>0</v>
      </c>
      <c r="I17" s="284">
        <v>0</v>
      </c>
      <c r="J17" s="300"/>
      <c r="K17" s="284"/>
      <c r="L17" s="284"/>
      <c r="M17" s="284"/>
      <c r="N17" s="284">
        <v>0</v>
      </c>
      <c r="O17" s="284">
        <v>0</v>
      </c>
      <c r="P17" s="284">
        <v>0</v>
      </c>
      <c r="Q17" s="284">
        <v>0</v>
      </c>
    </row>
    <row r="18" ht="18.75" customHeight="1" spans="1:17">
      <c r="A18" s="266"/>
      <c r="B18" s="272" t="s">
        <v>44</v>
      </c>
      <c r="C18" s="277"/>
      <c r="D18" s="274" t="s">
        <v>45</v>
      </c>
      <c r="E18" s="284">
        <v>0</v>
      </c>
      <c r="F18" s="276">
        <v>0</v>
      </c>
      <c r="G18" s="276">
        <v>0</v>
      </c>
      <c r="H18" s="276">
        <v>0</v>
      </c>
      <c r="I18" s="276">
        <v>0</v>
      </c>
      <c r="J18" s="295"/>
      <c r="K18" s="276"/>
      <c r="L18" s="276"/>
      <c r="M18" s="276"/>
      <c r="N18" s="276">
        <v>0</v>
      </c>
      <c r="O18" s="276">
        <v>0</v>
      </c>
      <c r="P18" s="284">
        <v>0</v>
      </c>
      <c r="Q18" s="284">
        <v>0</v>
      </c>
    </row>
    <row r="19" ht="18.75" customHeight="1" spans="1:17">
      <c r="A19" s="266"/>
      <c r="B19" s="272" t="s">
        <v>40</v>
      </c>
      <c r="C19" s="277"/>
      <c r="D19" s="274" t="s">
        <v>46</v>
      </c>
      <c r="E19" s="284">
        <v>0</v>
      </c>
      <c r="F19" s="276">
        <v>0</v>
      </c>
      <c r="G19" s="276">
        <v>0</v>
      </c>
      <c r="H19" s="276">
        <v>0</v>
      </c>
      <c r="I19" s="276">
        <v>0</v>
      </c>
      <c r="J19" s="295"/>
      <c r="K19" s="276"/>
      <c r="L19" s="276"/>
      <c r="M19" s="276"/>
      <c r="N19" s="276">
        <v>0</v>
      </c>
      <c r="O19" s="276">
        <v>0</v>
      </c>
      <c r="P19" s="284">
        <v>0</v>
      </c>
      <c r="Q19" s="284">
        <v>0</v>
      </c>
    </row>
    <row r="20" ht="18.75" customHeight="1" spans="1:17">
      <c r="A20" s="272" t="s">
        <v>13</v>
      </c>
      <c r="B20" s="272"/>
      <c r="C20" s="277"/>
      <c r="D20" s="274" t="s">
        <v>47</v>
      </c>
      <c r="E20" s="275">
        <v>13.4</v>
      </c>
      <c r="F20" s="275">
        <v>13.4</v>
      </c>
      <c r="G20" s="275">
        <v>13.4</v>
      </c>
      <c r="H20" s="285">
        <v>0</v>
      </c>
      <c r="I20" s="285">
        <v>0</v>
      </c>
      <c r="J20" s="301"/>
      <c r="K20" s="276"/>
      <c r="L20" s="285"/>
      <c r="M20" s="285"/>
      <c r="N20" s="285">
        <v>0</v>
      </c>
      <c r="O20" s="285">
        <v>0</v>
      </c>
      <c r="P20" s="284">
        <v>0</v>
      </c>
      <c r="Q20" s="284">
        <v>0</v>
      </c>
    </row>
    <row r="21" ht="18.75" customHeight="1" spans="1:17">
      <c r="A21" s="272" t="s">
        <v>14</v>
      </c>
      <c r="B21" s="272"/>
      <c r="C21" s="277"/>
      <c r="D21" s="286"/>
      <c r="E21" s="287"/>
      <c r="F21" s="288"/>
      <c r="G21" s="288"/>
      <c r="H21" s="288"/>
      <c r="I21" s="288"/>
      <c r="J21" s="288"/>
      <c r="K21" s="289"/>
      <c r="L21" s="288"/>
      <c r="M21" s="288"/>
      <c r="N21" s="288"/>
      <c r="O21" s="288"/>
      <c r="P21" s="287"/>
      <c r="Q21" s="287"/>
    </row>
    <row r="22" ht="18.75" customHeight="1" spans="1:17">
      <c r="A22" s="272" t="s">
        <v>15</v>
      </c>
      <c r="B22" s="272"/>
      <c r="C22" s="277"/>
      <c r="D22" s="286"/>
      <c r="E22" s="287"/>
      <c r="F22" s="288"/>
      <c r="G22" s="288"/>
      <c r="H22" s="288"/>
      <c r="I22" s="288"/>
      <c r="J22" s="288"/>
      <c r="K22" s="289"/>
      <c r="L22" s="288"/>
      <c r="M22" s="288"/>
      <c r="N22" s="288"/>
      <c r="O22" s="288"/>
      <c r="P22" s="287"/>
      <c r="Q22" s="287"/>
    </row>
    <row r="23" ht="18.75" customHeight="1" spans="1:17">
      <c r="A23" s="266" t="s">
        <v>48</v>
      </c>
      <c r="B23" s="272" t="s">
        <v>49</v>
      </c>
      <c r="C23" s="277"/>
      <c r="D23" s="286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</row>
    <row r="24" ht="18.75" customHeight="1" spans="1:17">
      <c r="A24" s="266"/>
      <c r="B24" s="272" t="s">
        <v>50</v>
      </c>
      <c r="C24" s="277"/>
      <c r="D24" s="286"/>
      <c r="E24" s="287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7"/>
      <c r="Q24" s="287"/>
    </row>
    <row r="25" ht="18.75" customHeight="1" spans="1:17">
      <c r="A25" s="266"/>
      <c r="B25" s="272" t="s">
        <v>51</v>
      </c>
      <c r="C25" s="277"/>
      <c r="D25" s="286"/>
      <c r="E25" s="287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7"/>
      <c r="Q25" s="287"/>
    </row>
    <row r="26" ht="18.75" customHeight="1" spans="1:17">
      <c r="A26" s="266" t="s">
        <v>52</v>
      </c>
      <c r="B26" s="272" t="s">
        <v>53</v>
      </c>
      <c r="C26" s="277"/>
      <c r="D26" s="286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</row>
    <row r="27" ht="18.75" customHeight="1" spans="1:17">
      <c r="A27" s="266"/>
      <c r="B27" s="272" t="s">
        <v>54</v>
      </c>
      <c r="C27" s="277"/>
      <c r="D27" s="286"/>
      <c r="E27" s="287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7"/>
      <c r="Q27" s="287"/>
    </row>
    <row r="28" ht="18.75" customHeight="1" spans="1:17">
      <c r="A28" s="266"/>
      <c r="B28" s="272" t="s">
        <v>55</v>
      </c>
      <c r="C28" s="277"/>
      <c r="D28" s="286"/>
      <c r="E28" s="287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7"/>
      <c r="Q28" s="287"/>
    </row>
    <row r="29" ht="18.75" customHeight="1" spans="1:17">
      <c r="A29" s="266"/>
      <c r="B29" s="272" t="s">
        <v>56</v>
      </c>
      <c r="C29" s="277"/>
      <c r="D29" s="286"/>
      <c r="E29" s="287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7"/>
    </row>
    <row r="30" ht="18.75" customHeight="1" spans="1:17">
      <c r="A30" s="266"/>
      <c r="B30" s="272" t="s">
        <v>57</v>
      </c>
      <c r="C30" s="277"/>
      <c r="D30" s="286"/>
      <c r="E30" s="287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7"/>
      <c r="Q30" s="287"/>
    </row>
    <row r="31" ht="18.75" customHeight="1" spans="1:17">
      <c r="A31" s="271" t="s">
        <v>58</v>
      </c>
      <c r="B31" s="271"/>
      <c r="C31" s="273">
        <v>138.0832</v>
      </c>
      <c r="D31" s="290" t="s">
        <v>59</v>
      </c>
      <c r="E31" s="273">
        <v>138.0832</v>
      </c>
      <c r="F31" s="273">
        <v>138.0832</v>
      </c>
      <c r="G31" s="273">
        <v>138.0832</v>
      </c>
      <c r="H31" s="276"/>
      <c r="I31" s="276"/>
      <c r="J31" s="276"/>
      <c r="K31" s="276"/>
      <c r="L31" s="276"/>
      <c r="M31" s="276"/>
      <c r="N31" s="276"/>
      <c r="O31" s="276"/>
      <c r="P31" s="284"/>
      <c r="Q31" s="284"/>
    </row>
    <row r="32" ht="18.75" customHeight="1" spans="1:6">
      <c r="A32" s="212" t="s">
        <v>60</v>
      </c>
      <c r="C32" s="291"/>
      <c r="D32" s="291"/>
      <c r="E32" s="291"/>
      <c r="F32" s="291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GridLines="0" showZeros="0" tabSelected="1" workbookViewId="0">
      <selection activeCell="A1" sqref="$A1:$XFD1048576"/>
    </sheetView>
  </sheetViews>
  <sheetFormatPr defaultColWidth="9" defaultRowHeight="14.25" outlineLevelCol="5"/>
  <cols>
    <col min="1" max="1" width="8.25" style="1" customWidth="1"/>
    <col min="2" max="2" width="8.625" style="1" customWidth="1"/>
    <col min="3" max="3" width="32.75" style="1" customWidth="1"/>
    <col min="4" max="6" width="19.25" style="1" customWidth="1"/>
    <col min="7" max="16384" width="9" style="1"/>
  </cols>
  <sheetData>
    <row r="1" spans="1:6">
      <c r="A1" s="2"/>
      <c r="B1" s="2"/>
      <c r="C1" s="2"/>
      <c r="D1" s="2"/>
      <c r="E1" s="2"/>
      <c r="F1" s="3" t="s">
        <v>217</v>
      </c>
    </row>
    <row r="2" ht="27" spans="1:6">
      <c r="A2" s="4" t="s">
        <v>218</v>
      </c>
      <c r="B2" s="4"/>
      <c r="C2" s="4"/>
      <c r="D2" s="4"/>
      <c r="E2" s="4"/>
      <c r="F2" s="4"/>
    </row>
    <row r="3" spans="1:6">
      <c r="A3" s="5" t="s">
        <v>2</v>
      </c>
      <c r="B3" s="5"/>
      <c r="C3" s="5"/>
      <c r="D3" s="5"/>
      <c r="E3" s="5"/>
      <c r="F3" s="6" t="s">
        <v>3</v>
      </c>
    </row>
    <row r="4" ht="18.75" customHeight="1" spans="1:6">
      <c r="A4" s="7" t="s">
        <v>219</v>
      </c>
      <c r="B4" s="8"/>
      <c r="C4" s="9"/>
      <c r="D4" s="7" t="s">
        <v>220</v>
      </c>
      <c r="E4" s="8"/>
      <c r="F4" s="9"/>
    </row>
    <row r="5" ht="24" customHeight="1" spans="1:6">
      <c r="A5" s="7" t="s">
        <v>63</v>
      </c>
      <c r="B5" s="9"/>
      <c r="C5" s="10" t="s">
        <v>177</v>
      </c>
      <c r="D5" s="10" t="s">
        <v>8</v>
      </c>
      <c r="E5" s="10" t="s">
        <v>221</v>
      </c>
      <c r="F5" s="10" t="s">
        <v>222</v>
      </c>
    </row>
    <row r="6" ht="18" customHeight="1" spans="1:6">
      <c r="A6" s="11" t="s">
        <v>69</v>
      </c>
      <c r="B6" s="11" t="s">
        <v>70</v>
      </c>
      <c r="C6" s="12"/>
      <c r="D6" s="12"/>
      <c r="E6" s="12"/>
      <c r="F6" s="12"/>
    </row>
    <row r="7" ht="18.75" customHeight="1" spans="1:6">
      <c r="A7" s="11"/>
      <c r="B7" s="11"/>
      <c r="C7" s="12" t="s">
        <v>8</v>
      </c>
      <c r="D7" s="13">
        <v>124.6832</v>
      </c>
      <c r="E7" s="13">
        <v>117.5832</v>
      </c>
      <c r="F7" s="13">
        <v>7.1</v>
      </c>
    </row>
    <row r="8" spans="1:6">
      <c r="A8" s="14">
        <v>301</v>
      </c>
      <c r="B8" s="15" t="s">
        <v>86</v>
      </c>
      <c r="C8" s="14" t="s">
        <v>179</v>
      </c>
      <c r="D8" s="16">
        <v>94.4136</v>
      </c>
      <c r="E8" s="16">
        <v>94.4136</v>
      </c>
      <c r="F8" s="17"/>
    </row>
    <row r="9" spans="1:6">
      <c r="A9" s="14">
        <v>301</v>
      </c>
      <c r="B9" s="15" t="s">
        <v>181</v>
      </c>
      <c r="C9" s="14" t="s">
        <v>182</v>
      </c>
      <c r="D9" s="16">
        <v>15.1062</v>
      </c>
      <c r="E9" s="16">
        <v>15.1062</v>
      </c>
      <c r="F9" s="17"/>
    </row>
    <row r="10" spans="1:6">
      <c r="A10" s="14">
        <v>301</v>
      </c>
      <c r="B10" s="15" t="s">
        <v>184</v>
      </c>
      <c r="C10" s="14" t="s">
        <v>185</v>
      </c>
      <c r="D10" s="16">
        <v>1.3218</v>
      </c>
      <c r="E10" s="16">
        <v>1.3218</v>
      </c>
      <c r="F10" s="17"/>
    </row>
    <row r="11" spans="1:6">
      <c r="A11" s="14">
        <v>301</v>
      </c>
      <c r="B11" s="14">
        <v>10</v>
      </c>
      <c r="C11" s="14" t="s">
        <v>186</v>
      </c>
      <c r="D11" s="16">
        <v>5.6648</v>
      </c>
      <c r="E11" s="16">
        <v>5.6648</v>
      </c>
      <c r="F11" s="17"/>
    </row>
    <row r="12" spans="1:6">
      <c r="A12" s="14">
        <v>302</v>
      </c>
      <c r="B12" s="15" t="s">
        <v>86</v>
      </c>
      <c r="C12" s="14" t="s">
        <v>187</v>
      </c>
      <c r="D12" s="16">
        <v>3.528</v>
      </c>
      <c r="E12" s="17"/>
      <c r="F12" s="16">
        <v>3.528</v>
      </c>
    </row>
    <row r="13" spans="1:6">
      <c r="A13" s="14">
        <v>302</v>
      </c>
      <c r="B13" s="15" t="s">
        <v>188</v>
      </c>
      <c r="C13" s="14" t="s">
        <v>189</v>
      </c>
      <c r="D13" s="16">
        <v>0.072</v>
      </c>
      <c r="E13" s="17"/>
      <c r="F13" s="16">
        <v>0.072</v>
      </c>
    </row>
    <row r="14" spans="1:6">
      <c r="A14" s="14">
        <v>302</v>
      </c>
      <c r="B14" s="14">
        <v>31</v>
      </c>
      <c r="C14" s="14" t="s">
        <v>191</v>
      </c>
      <c r="D14" s="16">
        <v>3.5</v>
      </c>
      <c r="E14" s="17"/>
      <c r="F14" s="16">
        <v>3.5</v>
      </c>
    </row>
    <row r="15" spans="1:6">
      <c r="A15" s="14">
        <v>303</v>
      </c>
      <c r="B15" s="15" t="s">
        <v>98</v>
      </c>
      <c r="C15" s="14" t="s">
        <v>192</v>
      </c>
      <c r="D15" s="16">
        <v>0.4</v>
      </c>
      <c r="E15" s="16">
        <v>0.4</v>
      </c>
      <c r="F15" s="16"/>
    </row>
    <row r="16" spans="1:6">
      <c r="A16" s="14">
        <v>303</v>
      </c>
      <c r="B16" s="15" t="s">
        <v>96</v>
      </c>
      <c r="C16" s="14" t="s">
        <v>194</v>
      </c>
      <c r="D16" s="18">
        <v>0.6768</v>
      </c>
      <c r="E16" s="18">
        <v>0.6768</v>
      </c>
      <c r="F16" s="17"/>
    </row>
  </sheetData>
  <sheetProtection formatCells="0" formatColumns="0" formatRows="0"/>
  <mergeCells count="8">
    <mergeCell ref="A2:F2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4"/>
  <sheetViews>
    <sheetView showGridLines="0" showZeros="0" zoomScale="115" zoomScaleNormal="115" topLeftCell="A19" workbookViewId="0">
      <selection activeCell="A1" sqref="$A1:$XFD1048576"/>
    </sheetView>
  </sheetViews>
  <sheetFormatPr defaultColWidth="7.25" defaultRowHeight="11.25"/>
  <cols>
    <col min="1" max="2" width="4.125" style="236" customWidth="1"/>
    <col min="3" max="3" width="6.875" style="236" customWidth="1"/>
    <col min="4" max="4" width="9.875" style="236" customWidth="1"/>
    <col min="5" max="5" width="28.5" style="236" customWidth="1"/>
    <col min="6" max="6" width="11.75" style="236" customWidth="1"/>
    <col min="7" max="9" width="9.5" style="236" customWidth="1"/>
    <col min="10" max="10" width="8" style="236" customWidth="1"/>
    <col min="11" max="12" width="6.75" style="236" customWidth="1"/>
    <col min="13" max="13" width="9" style="236" customWidth="1"/>
    <col min="14" max="14" width="7.875" style="236" customWidth="1"/>
    <col min="15" max="16" width="7.75" style="236" customWidth="1"/>
    <col min="17" max="20" width="8" style="236" customWidth="1"/>
    <col min="21" max="22" width="7.875" style="236" customWidth="1"/>
    <col min="23" max="23" width="8.125" style="236" customWidth="1"/>
    <col min="24" max="24" width="8" style="236" customWidth="1"/>
    <col min="25" max="16384" width="7.25" style="236"/>
  </cols>
  <sheetData>
    <row r="1" ht="25.5" customHeight="1" spans="1:256">
      <c r="A1" s="237"/>
      <c r="B1" s="237"/>
      <c r="C1" s="238"/>
      <c r="D1" s="239"/>
      <c r="E1" s="240"/>
      <c r="F1" s="240"/>
      <c r="G1" s="240"/>
      <c r="H1" s="240"/>
      <c r="I1" s="254"/>
      <c r="J1" s="254"/>
      <c r="K1" s="254"/>
      <c r="L1" s="254"/>
      <c r="M1" s="254"/>
      <c r="N1" s="254"/>
      <c r="O1" s="254"/>
      <c r="P1" s="254"/>
      <c r="Q1" s="254"/>
      <c r="R1" s="254"/>
      <c r="X1" s="260" t="s">
        <v>61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ht="25.5" customHeight="1" spans="1:256">
      <c r="A2" s="241" t="s">
        <v>62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ht="25.5" customHeight="1" spans="1:256">
      <c r="A3" s="242" t="s">
        <v>2</v>
      </c>
      <c r="B3" s="242"/>
      <c r="C3" s="242"/>
      <c r="D3" s="242"/>
      <c r="E3" s="242"/>
      <c r="H3" s="240"/>
      <c r="I3" s="254"/>
      <c r="J3" s="254"/>
      <c r="K3" s="254"/>
      <c r="L3" s="254"/>
      <c r="M3" s="254"/>
      <c r="N3" s="254"/>
      <c r="O3" s="254"/>
      <c r="P3" s="254"/>
      <c r="Q3" s="254"/>
      <c r="R3" s="254"/>
      <c r="X3" s="261" t="s">
        <v>3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ht="23.25" customHeight="1" spans="1:256">
      <c r="A4" s="243" t="s">
        <v>63</v>
      </c>
      <c r="B4" s="243"/>
      <c r="C4" s="243"/>
      <c r="D4" s="244" t="s">
        <v>64</v>
      </c>
      <c r="E4" s="244" t="s">
        <v>65</v>
      </c>
      <c r="F4" s="244" t="s">
        <v>58</v>
      </c>
      <c r="G4" s="245" t="s">
        <v>11</v>
      </c>
      <c r="H4" s="245"/>
      <c r="I4" s="245"/>
      <c r="J4" s="245"/>
      <c r="K4" s="245"/>
      <c r="L4" s="245"/>
      <c r="M4" s="245"/>
      <c r="N4" s="255" t="s">
        <v>66</v>
      </c>
      <c r="O4" s="255"/>
      <c r="P4" s="255"/>
      <c r="Q4" s="255" t="s">
        <v>67</v>
      </c>
      <c r="R4" s="255"/>
      <c r="S4" s="255"/>
      <c r="T4" s="262" t="s">
        <v>13</v>
      </c>
      <c r="U4" s="262" t="s">
        <v>14</v>
      </c>
      <c r="V4" s="262" t="s">
        <v>15</v>
      </c>
      <c r="W4" s="262" t="s">
        <v>48</v>
      </c>
      <c r="X4" s="262" t="s">
        <v>68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ht="48.75" customHeight="1" spans="1:256">
      <c r="A5" s="246" t="s">
        <v>69</v>
      </c>
      <c r="B5" s="247" t="s">
        <v>70</v>
      </c>
      <c r="C5" s="248" t="s">
        <v>71</v>
      </c>
      <c r="D5" s="244"/>
      <c r="E5" s="244"/>
      <c r="F5" s="244"/>
      <c r="G5" s="249" t="s">
        <v>21</v>
      </c>
      <c r="H5" s="249" t="s">
        <v>72</v>
      </c>
      <c r="I5" s="256" t="s">
        <v>73</v>
      </c>
      <c r="J5" s="256" t="s">
        <v>74</v>
      </c>
      <c r="K5" s="256" t="s">
        <v>75</v>
      </c>
      <c r="L5" s="256" t="s">
        <v>76</v>
      </c>
      <c r="M5" s="256" t="s">
        <v>77</v>
      </c>
      <c r="N5" s="257" t="s">
        <v>21</v>
      </c>
      <c r="O5" s="258" t="s">
        <v>78</v>
      </c>
      <c r="P5" s="258" t="s">
        <v>79</v>
      </c>
      <c r="Q5" s="257" t="s">
        <v>21</v>
      </c>
      <c r="R5" s="258" t="s">
        <v>80</v>
      </c>
      <c r="S5" s="257" t="s">
        <v>79</v>
      </c>
      <c r="T5" s="257"/>
      <c r="U5" s="257"/>
      <c r="V5" s="257"/>
      <c r="W5" s="257"/>
      <c r="X5" s="257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ht="20.25" customHeight="1" spans="1:256">
      <c r="A6" s="250" t="s">
        <v>81</v>
      </c>
      <c r="B6" s="251" t="s">
        <v>81</v>
      </c>
      <c r="C6" s="251" t="s">
        <v>81</v>
      </c>
      <c r="D6" s="252" t="s">
        <v>81</v>
      </c>
      <c r="E6" s="252" t="s">
        <v>81</v>
      </c>
      <c r="F6" s="253">
        <v>1</v>
      </c>
      <c r="G6" s="253">
        <v>2</v>
      </c>
      <c r="H6" s="253">
        <v>3</v>
      </c>
      <c r="I6" s="253">
        <v>4</v>
      </c>
      <c r="J6" s="253">
        <v>5</v>
      </c>
      <c r="K6" s="253">
        <v>6</v>
      </c>
      <c r="L6" s="253">
        <v>7</v>
      </c>
      <c r="M6" s="253">
        <v>8</v>
      </c>
      <c r="N6" s="253">
        <v>9</v>
      </c>
      <c r="O6" s="253">
        <v>10</v>
      </c>
      <c r="P6" s="253">
        <v>11</v>
      </c>
      <c r="Q6" s="253">
        <v>12</v>
      </c>
      <c r="R6" s="253">
        <v>13</v>
      </c>
      <c r="S6" s="253">
        <v>14</v>
      </c>
      <c r="T6" s="253">
        <v>15</v>
      </c>
      <c r="U6" s="253">
        <v>16</v>
      </c>
      <c r="V6" s="253">
        <v>17</v>
      </c>
      <c r="W6" s="253">
        <v>18</v>
      </c>
      <c r="X6" s="253">
        <v>19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="236" customFormat="1" ht="23.45" customHeight="1" spans="1:256">
      <c r="A7" s="225"/>
      <c r="B7" s="225"/>
      <c r="C7" s="226"/>
      <c r="D7" s="227"/>
      <c r="E7" s="226" t="s">
        <v>8</v>
      </c>
      <c r="F7" s="229">
        <v>138.0832</v>
      </c>
      <c r="G7" s="229">
        <v>138.0832</v>
      </c>
      <c r="H7" s="229">
        <v>138.0832</v>
      </c>
      <c r="I7" s="259"/>
      <c r="J7" s="259"/>
      <c r="K7" s="259">
        <v>0</v>
      </c>
      <c r="L7" s="259">
        <v>0</v>
      </c>
      <c r="M7" s="259">
        <v>0</v>
      </c>
      <c r="N7" s="259">
        <v>0</v>
      </c>
      <c r="O7" s="259">
        <v>0</v>
      </c>
      <c r="P7" s="259">
        <v>0</v>
      </c>
      <c r="Q7" s="259">
        <v>0</v>
      </c>
      <c r="R7" s="259">
        <v>0</v>
      </c>
      <c r="S7" s="259">
        <v>0</v>
      </c>
      <c r="T7" s="259">
        <v>0</v>
      </c>
      <c r="U7" s="259">
        <v>0</v>
      </c>
      <c r="V7" s="259">
        <v>0</v>
      </c>
      <c r="W7" s="259">
        <v>0</v>
      </c>
      <c r="X7" s="259">
        <v>0</v>
      </c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ht="23.45" customHeight="1" spans="1:256">
      <c r="A8" s="225" t="s">
        <v>82</v>
      </c>
      <c r="B8" s="225"/>
      <c r="C8" s="226"/>
      <c r="D8" s="227"/>
      <c r="E8" s="226" t="s">
        <v>83</v>
      </c>
      <c r="F8" s="229">
        <v>115.5904</v>
      </c>
      <c r="G8" s="229">
        <v>115.5904</v>
      </c>
      <c r="H8" s="229">
        <v>115.5904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ht="23.45" customHeight="1" spans="1:256">
      <c r="A9" s="225"/>
      <c r="B9" s="225" t="s">
        <v>84</v>
      </c>
      <c r="C9" s="226"/>
      <c r="D9" s="227"/>
      <c r="E9" s="226" t="s">
        <v>85</v>
      </c>
      <c r="F9" s="229">
        <v>115.5904</v>
      </c>
      <c r="G9" s="229">
        <v>115.5904</v>
      </c>
      <c r="H9" s="229">
        <v>115.5904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ht="23.45" customHeight="1" spans="1:256">
      <c r="A10" s="225"/>
      <c r="B10" s="225"/>
      <c r="C10" s="226" t="s">
        <v>86</v>
      </c>
      <c r="D10" s="227" t="s">
        <v>87</v>
      </c>
      <c r="E10" s="226" t="s">
        <v>88</v>
      </c>
      <c r="F10" s="229">
        <v>115.5904</v>
      </c>
      <c r="G10" s="229">
        <v>115.5904</v>
      </c>
      <c r="H10" s="229">
        <v>115.5904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ht="30" customHeight="1" spans="1:256">
      <c r="A11" s="225" t="s">
        <v>89</v>
      </c>
      <c r="B11" s="225" t="s">
        <v>90</v>
      </c>
      <c r="C11" s="226" t="s">
        <v>91</v>
      </c>
      <c r="D11" s="227" t="s">
        <v>92</v>
      </c>
      <c r="E11" s="226" t="s">
        <v>93</v>
      </c>
      <c r="F11" s="229">
        <v>115.5904</v>
      </c>
      <c r="G11" s="229">
        <v>115.5904</v>
      </c>
      <c r="H11" s="229">
        <v>115.5904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ht="23.45" customHeight="1" spans="1:256">
      <c r="A12" s="225" t="s">
        <v>94</v>
      </c>
      <c r="B12" s="225"/>
      <c r="C12" s="226"/>
      <c r="D12" s="227"/>
      <c r="E12" s="226" t="s">
        <v>95</v>
      </c>
      <c r="F12" s="229">
        <v>16.828</v>
      </c>
      <c r="G12" s="229">
        <v>16.828</v>
      </c>
      <c r="H12" s="229">
        <v>16.828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ht="23.45" customHeight="1" spans="1:256">
      <c r="A13" s="225"/>
      <c r="B13" s="225" t="s">
        <v>96</v>
      </c>
      <c r="C13" s="226"/>
      <c r="D13" s="227"/>
      <c r="E13" s="226" t="s">
        <v>97</v>
      </c>
      <c r="F13" s="229">
        <v>0.4</v>
      </c>
      <c r="G13" s="229">
        <v>0.4</v>
      </c>
      <c r="H13" s="229">
        <v>0.4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ht="23.45" customHeight="1" spans="1:256">
      <c r="A14" s="225"/>
      <c r="B14" s="225"/>
      <c r="C14" s="226" t="s">
        <v>98</v>
      </c>
      <c r="D14" s="227" t="s">
        <v>87</v>
      </c>
      <c r="E14" s="226" t="s">
        <v>99</v>
      </c>
      <c r="F14" s="229">
        <v>0.4</v>
      </c>
      <c r="G14" s="229">
        <v>0.4</v>
      </c>
      <c r="H14" s="229">
        <v>0.4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ht="23.45" customHeight="1" spans="1:256">
      <c r="A15" s="225" t="s">
        <v>100</v>
      </c>
      <c r="B15" s="225" t="s">
        <v>101</v>
      </c>
      <c r="C15" s="226" t="s">
        <v>102</v>
      </c>
      <c r="D15" s="227" t="s">
        <v>92</v>
      </c>
      <c r="E15" s="226" t="s">
        <v>93</v>
      </c>
      <c r="F15" s="229">
        <v>0.4</v>
      </c>
      <c r="G15" s="229">
        <v>0.4</v>
      </c>
      <c r="H15" s="229">
        <v>0.4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ht="23.45" customHeight="1" spans="1:256">
      <c r="A16" s="225"/>
      <c r="B16" s="225" t="s">
        <v>84</v>
      </c>
      <c r="C16" s="226"/>
      <c r="D16" s="227"/>
      <c r="E16" s="226" t="s">
        <v>103</v>
      </c>
      <c r="F16" s="229">
        <v>15.1062</v>
      </c>
      <c r="G16" s="229">
        <v>15.1062</v>
      </c>
      <c r="H16" s="229">
        <v>15.1062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ht="23.45" customHeight="1" spans="1:256">
      <c r="A17" s="225"/>
      <c r="B17" s="225"/>
      <c r="C17" s="226" t="s">
        <v>104</v>
      </c>
      <c r="D17" s="227" t="s">
        <v>87</v>
      </c>
      <c r="E17" s="226" t="s">
        <v>105</v>
      </c>
      <c r="F17" s="229">
        <v>15.1062</v>
      </c>
      <c r="G17" s="229">
        <v>15.1062</v>
      </c>
      <c r="H17" s="229">
        <v>15.1062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ht="23.45" customHeight="1" spans="1:256">
      <c r="A18" s="225" t="s">
        <v>100</v>
      </c>
      <c r="B18" s="225" t="s">
        <v>90</v>
      </c>
      <c r="C18" s="226" t="s">
        <v>106</v>
      </c>
      <c r="D18" s="227" t="s">
        <v>92</v>
      </c>
      <c r="E18" s="226" t="s">
        <v>93</v>
      </c>
      <c r="F18" s="229">
        <v>15.1062</v>
      </c>
      <c r="G18" s="229">
        <v>15.1062</v>
      </c>
      <c r="H18" s="229">
        <v>15.1062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ht="23.45" customHeight="1" spans="1:256">
      <c r="A19" s="225"/>
      <c r="B19" s="225" t="s">
        <v>107</v>
      </c>
      <c r="C19" s="226"/>
      <c r="D19" s="227"/>
      <c r="E19" s="226" t="s">
        <v>108</v>
      </c>
      <c r="F19" s="229">
        <v>1.3218</v>
      </c>
      <c r="G19" s="229">
        <v>1.3218</v>
      </c>
      <c r="H19" s="229">
        <v>1.3218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ht="23.45" customHeight="1" spans="1:256">
      <c r="A20" s="225"/>
      <c r="B20" s="225"/>
      <c r="C20" s="226" t="s">
        <v>86</v>
      </c>
      <c r="D20" s="227" t="s">
        <v>87</v>
      </c>
      <c r="E20" s="226" t="s">
        <v>109</v>
      </c>
      <c r="F20" s="229">
        <v>0.6609</v>
      </c>
      <c r="G20" s="229">
        <v>0.6609</v>
      </c>
      <c r="H20" s="229">
        <v>0.6609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ht="23.45" customHeight="1" spans="1:256">
      <c r="A21" s="225" t="s">
        <v>100</v>
      </c>
      <c r="B21" s="225" t="s">
        <v>110</v>
      </c>
      <c r="C21" s="226" t="s">
        <v>91</v>
      </c>
      <c r="D21" s="227" t="s">
        <v>92</v>
      </c>
      <c r="E21" s="226" t="s">
        <v>93</v>
      </c>
      <c r="F21" s="229">
        <v>0.6609</v>
      </c>
      <c r="G21" s="229">
        <v>0.6609</v>
      </c>
      <c r="H21" s="229">
        <v>0.6609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ht="23.45" customHeight="1" spans="1:256">
      <c r="A22" s="225"/>
      <c r="B22" s="225"/>
      <c r="C22" s="226" t="s">
        <v>98</v>
      </c>
      <c r="D22" s="227" t="s">
        <v>87</v>
      </c>
      <c r="E22" s="226" t="s">
        <v>111</v>
      </c>
      <c r="F22" s="229">
        <v>0.1888</v>
      </c>
      <c r="G22" s="229">
        <v>0.1888</v>
      </c>
      <c r="H22" s="229">
        <v>0.1888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ht="23.45" customHeight="1" spans="1:256">
      <c r="A23" s="225" t="s">
        <v>100</v>
      </c>
      <c r="B23" s="225" t="s">
        <v>110</v>
      </c>
      <c r="C23" s="226" t="s">
        <v>102</v>
      </c>
      <c r="D23" s="227" t="s">
        <v>92</v>
      </c>
      <c r="E23" s="226" t="s">
        <v>93</v>
      </c>
      <c r="F23" s="229">
        <v>0.1888</v>
      </c>
      <c r="G23" s="229">
        <v>0.1888</v>
      </c>
      <c r="H23" s="229">
        <v>0.1888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ht="23.45" customHeight="1" spans="1:256">
      <c r="A24" s="225"/>
      <c r="B24" s="225"/>
      <c r="C24" s="226" t="s">
        <v>112</v>
      </c>
      <c r="D24" s="227" t="s">
        <v>87</v>
      </c>
      <c r="E24" s="226" t="s">
        <v>113</v>
      </c>
      <c r="F24" s="229">
        <v>0.4721</v>
      </c>
      <c r="G24" s="229">
        <v>0.4721</v>
      </c>
      <c r="H24" s="229">
        <v>0.4721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ht="23.45" customHeight="1" spans="1:256">
      <c r="A25" s="225" t="s">
        <v>100</v>
      </c>
      <c r="B25" s="225" t="s">
        <v>110</v>
      </c>
      <c r="C25" s="226" t="s">
        <v>114</v>
      </c>
      <c r="D25" s="227" t="s">
        <v>92</v>
      </c>
      <c r="E25" s="226" t="s">
        <v>93</v>
      </c>
      <c r="F25" s="229">
        <v>0.4721</v>
      </c>
      <c r="G25" s="229">
        <v>0.4721</v>
      </c>
      <c r="H25" s="229">
        <v>0.4721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ht="23.45" customHeight="1" spans="1:256">
      <c r="A26" s="225" t="s">
        <v>115</v>
      </c>
      <c r="B26" s="225"/>
      <c r="C26" s="226"/>
      <c r="D26" s="227"/>
      <c r="E26" s="226" t="s">
        <v>116</v>
      </c>
      <c r="F26" s="229">
        <v>5.6648</v>
      </c>
      <c r="G26" s="229">
        <v>5.6648</v>
      </c>
      <c r="H26" s="229">
        <v>5.6648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ht="23.45" customHeight="1" spans="1:256">
      <c r="A27" s="225"/>
      <c r="B27" s="225" t="s">
        <v>117</v>
      </c>
      <c r="C27" s="226"/>
      <c r="D27" s="227"/>
      <c r="E27" s="226" t="s">
        <v>118</v>
      </c>
      <c r="F27" s="229">
        <v>5.6648</v>
      </c>
      <c r="G27" s="229">
        <v>5.6648</v>
      </c>
      <c r="H27" s="229">
        <v>5.6648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ht="23.45" customHeight="1" spans="1:256">
      <c r="A28" s="225"/>
      <c r="B28" s="225"/>
      <c r="C28" s="226" t="s">
        <v>98</v>
      </c>
      <c r="D28" s="227" t="s">
        <v>87</v>
      </c>
      <c r="E28" s="226" t="s">
        <v>119</v>
      </c>
      <c r="F28" s="229">
        <v>5.6648</v>
      </c>
      <c r="G28" s="229">
        <v>5.6648</v>
      </c>
      <c r="H28" s="229">
        <v>5.6648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ht="23.45" customHeight="1" spans="1:256">
      <c r="A29" s="225" t="s">
        <v>120</v>
      </c>
      <c r="B29" s="225" t="s">
        <v>121</v>
      </c>
      <c r="C29" s="226" t="s">
        <v>102</v>
      </c>
      <c r="D29" s="227" t="s">
        <v>92</v>
      </c>
      <c r="E29" s="226" t="s">
        <v>93</v>
      </c>
      <c r="F29" s="229">
        <v>5.6648</v>
      </c>
      <c r="G29" s="229">
        <v>5.6648</v>
      </c>
      <c r="H29" s="229">
        <v>5.6648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ht="23.45" customHeight="1" spans="1:25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ht="23.45" customHeight="1" spans="1:25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ht="23.45" customHeight="1" spans="1:25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ht="23.45" customHeight="1" spans="1:25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ht="23.45" customHeight="1" spans="1:25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</sheetData>
  <sheetProtection formatCells="0" formatColumns="0" formatRows="0"/>
  <mergeCells count="11">
    <mergeCell ref="A3:E3"/>
    <mergeCell ref="N4:P4"/>
    <mergeCell ref="Q4:S4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0"/>
  <sheetViews>
    <sheetView showGridLines="0" showZeros="0" workbookViewId="0">
      <selection activeCell="A1" sqref="$A1:$XFD1048576"/>
    </sheetView>
  </sheetViews>
  <sheetFormatPr defaultColWidth="7.25" defaultRowHeight="11.25"/>
  <cols>
    <col min="1" max="3" width="4.125" style="45" customWidth="1"/>
    <col min="4" max="4" width="7.125" style="45" customWidth="1"/>
    <col min="5" max="5" width="28.5" style="45" customWidth="1"/>
    <col min="6" max="6" width="12.125" style="45" customWidth="1"/>
    <col min="7" max="15" width="9.5" style="45" customWidth="1"/>
    <col min="16" max="247" width="7.25" style="45" customWidth="1"/>
    <col min="248" max="16384" width="7.25" style="45"/>
  </cols>
  <sheetData>
    <row r="1" ht="25.5" customHeight="1" spans="1:247">
      <c r="A1" s="46"/>
      <c r="B1" s="46"/>
      <c r="C1" s="47"/>
      <c r="D1" s="48"/>
      <c r="E1" s="49"/>
      <c r="F1" s="50"/>
      <c r="G1" s="50"/>
      <c r="H1" s="50"/>
      <c r="I1" s="66"/>
      <c r="J1" s="50"/>
      <c r="K1" s="50"/>
      <c r="L1" s="50"/>
      <c r="M1" s="50"/>
      <c r="N1" s="50"/>
      <c r="O1" s="67" t="s">
        <v>122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1" t="s">
        <v>123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2" t="s">
        <v>2</v>
      </c>
      <c r="B3" s="52"/>
      <c r="C3" s="52"/>
      <c r="D3" s="52"/>
      <c r="E3" s="52"/>
      <c r="F3" s="50"/>
      <c r="G3" s="53"/>
      <c r="H3" s="53"/>
      <c r="I3" s="53"/>
      <c r="J3" s="53"/>
      <c r="K3" s="53"/>
      <c r="L3" s="53"/>
      <c r="M3" s="53"/>
      <c r="N3" s="53"/>
      <c r="O3" s="67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4" t="s">
        <v>63</v>
      </c>
      <c r="B4" s="54"/>
      <c r="C4" s="54"/>
      <c r="D4" s="55" t="s">
        <v>64</v>
      </c>
      <c r="E4" s="55" t="s">
        <v>65</v>
      </c>
      <c r="F4" s="55" t="s">
        <v>58</v>
      </c>
      <c r="G4" s="56" t="s">
        <v>124</v>
      </c>
      <c r="H4" s="56"/>
      <c r="I4" s="56"/>
      <c r="J4" s="68"/>
      <c r="K4" s="69" t="s">
        <v>125</v>
      </c>
      <c r="L4" s="56"/>
      <c r="M4" s="56"/>
      <c r="N4" s="56"/>
      <c r="O4" s="6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4"/>
      <c r="B5" s="54"/>
      <c r="C5" s="54"/>
      <c r="D5" s="55"/>
      <c r="E5" s="55"/>
      <c r="F5" s="55"/>
      <c r="G5" s="55" t="s">
        <v>21</v>
      </c>
      <c r="H5" s="55" t="s">
        <v>126</v>
      </c>
      <c r="I5" s="55" t="s">
        <v>127</v>
      </c>
      <c r="J5" s="55" t="s">
        <v>128</v>
      </c>
      <c r="K5" s="70" t="s">
        <v>21</v>
      </c>
      <c r="L5" s="71" t="s">
        <v>129</v>
      </c>
      <c r="M5" s="71"/>
      <c r="N5" s="71"/>
      <c r="O5" s="72" t="s">
        <v>130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7" t="s">
        <v>69</v>
      </c>
      <c r="B6" s="58" t="s">
        <v>70</v>
      </c>
      <c r="C6" s="58" t="s">
        <v>71</v>
      </c>
      <c r="D6" s="55"/>
      <c r="E6" s="55"/>
      <c r="F6" s="55"/>
      <c r="G6" s="55"/>
      <c r="H6" s="55"/>
      <c r="I6" s="55"/>
      <c r="J6" s="55"/>
      <c r="K6" s="73"/>
      <c r="L6" s="55" t="s">
        <v>131</v>
      </c>
      <c r="M6" s="55" t="s">
        <v>132</v>
      </c>
      <c r="N6" s="55" t="s">
        <v>133</v>
      </c>
      <c r="O6" s="7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9" t="s">
        <v>81</v>
      </c>
      <c r="B7" s="60" t="s">
        <v>81</v>
      </c>
      <c r="C7" s="60" t="s">
        <v>81</v>
      </c>
      <c r="D7" s="61" t="s">
        <v>81</v>
      </c>
      <c r="E7" s="62" t="s">
        <v>81</v>
      </c>
      <c r="F7" s="61">
        <v>1</v>
      </c>
      <c r="G7" s="63">
        <v>2</v>
      </c>
      <c r="H7" s="63">
        <v>3</v>
      </c>
      <c r="I7" s="63">
        <v>4</v>
      </c>
      <c r="J7" s="63">
        <v>5</v>
      </c>
      <c r="K7" s="63">
        <v>6</v>
      </c>
      <c r="L7" s="63">
        <v>7</v>
      </c>
      <c r="M7" s="63">
        <v>8</v>
      </c>
      <c r="N7" s="63">
        <v>9</v>
      </c>
      <c r="O7" s="63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225"/>
      <c r="B8" s="225"/>
      <c r="C8" s="226"/>
      <c r="D8" s="227"/>
      <c r="E8" s="226" t="s">
        <v>8</v>
      </c>
      <c r="F8" s="228">
        <f>G8+K8</f>
        <v>138.0832</v>
      </c>
      <c r="G8" s="229">
        <f>H8+I8+J8</f>
        <v>124.6832</v>
      </c>
      <c r="H8" s="230">
        <f>H9+H13+H27</f>
        <v>116.5064</v>
      </c>
      <c r="I8" s="234">
        <v>7.1</v>
      </c>
      <c r="J8" s="188">
        <f>J9+J13</f>
        <v>1.0768</v>
      </c>
      <c r="K8" s="231">
        <v>13.4</v>
      </c>
      <c r="L8" s="231"/>
      <c r="M8" s="234"/>
      <c r="N8" s="235"/>
      <c r="O8" s="235">
        <v>13.4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225" t="s">
        <v>82</v>
      </c>
      <c r="B9" s="225"/>
      <c r="C9" s="226"/>
      <c r="D9" s="227"/>
      <c r="E9" s="226" t="s">
        <v>83</v>
      </c>
      <c r="F9" s="228">
        <f t="shared" ref="F9:F30" si="0">G9+K9</f>
        <v>115.5904</v>
      </c>
      <c r="G9" s="229">
        <f t="shared" ref="G9:G30" si="1">H9+I9+J9</f>
        <v>102.1904</v>
      </c>
      <c r="H9" s="230">
        <v>94.4136</v>
      </c>
      <c r="I9" s="234">
        <v>7.1</v>
      </c>
      <c r="J9" s="188">
        <v>0.6768</v>
      </c>
      <c r="K9" s="231">
        <v>13.4</v>
      </c>
      <c r="L9" s="231"/>
      <c r="M9" s="234"/>
      <c r="N9" s="235"/>
      <c r="O9" s="235">
        <v>13.4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225"/>
      <c r="B10" s="225" t="s">
        <v>84</v>
      </c>
      <c r="C10" s="226"/>
      <c r="D10" s="227"/>
      <c r="E10" s="226" t="s">
        <v>85</v>
      </c>
      <c r="F10" s="228">
        <f t="shared" si="0"/>
        <v>115.5904</v>
      </c>
      <c r="G10" s="229">
        <f t="shared" si="1"/>
        <v>102.1904</v>
      </c>
      <c r="H10" s="230">
        <v>94.4136</v>
      </c>
      <c r="I10" s="234">
        <v>7.1</v>
      </c>
      <c r="J10" s="188">
        <v>0.6768</v>
      </c>
      <c r="K10" s="231">
        <v>13.4</v>
      </c>
      <c r="L10" s="231"/>
      <c r="M10" s="234"/>
      <c r="N10" s="235"/>
      <c r="O10" s="235">
        <v>13.4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6.25" customHeight="1" spans="1:247">
      <c r="A11" s="225"/>
      <c r="B11" s="225"/>
      <c r="C11" s="226" t="s">
        <v>86</v>
      </c>
      <c r="D11" s="227" t="s">
        <v>87</v>
      </c>
      <c r="E11" s="226" t="s">
        <v>88</v>
      </c>
      <c r="F11" s="228">
        <f t="shared" si="0"/>
        <v>115.5904</v>
      </c>
      <c r="G11" s="229">
        <f t="shared" si="1"/>
        <v>102.1904</v>
      </c>
      <c r="H11" s="230">
        <v>94.4136</v>
      </c>
      <c r="I11" s="234">
        <v>7.1</v>
      </c>
      <c r="J11" s="188">
        <v>0.6768</v>
      </c>
      <c r="K11" s="231">
        <v>13.4</v>
      </c>
      <c r="L11" s="231"/>
      <c r="M11" s="234"/>
      <c r="N11" s="235"/>
      <c r="O11" s="235">
        <v>13.4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1.6" customHeight="1" spans="1:247">
      <c r="A12" s="225" t="s">
        <v>89</v>
      </c>
      <c r="B12" s="225" t="s">
        <v>90</v>
      </c>
      <c r="C12" s="226" t="s">
        <v>91</v>
      </c>
      <c r="D12" s="227" t="s">
        <v>92</v>
      </c>
      <c r="E12" s="226" t="s">
        <v>93</v>
      </c>
      <c r="F12" s="228">
        <f t="shared" si="0"/>
        <v>115.5904</v>
      </c>
      <c r="G12" s="229">
        <f t="shared" si="1"/>
        <v>102.1904</v>
      </c>
      <c r="H12" s="230">
        <v>94.4136</v>
      </c>
      <c r="I12" s="234">
        <v>7.1</v>
      </c>
      <c r="J12" s="188">
        <v>0.6768</v>
      </c>
      <c r="K12" s="231">
        <v>13.4</v>
      </c>
      <c r="L12" s="231"/>
      <c r="M12" s="234"/>
      <c r="N12" s="235"/>
      <c r="O12" s="235">
        <v>13.4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225" t="s">
        <v>94</v>
      </c>
      <c r="B13" s="225"/>
      <c r="C13" s="226"/>
      <c r="D13" s="227"/>
      <c r="E13" s="226" t="s">
        <v>95</v>
      </c>
      <c r="F13" s="228">
        <f t="shared" si="0"/>
        <v>16.828</v>
      </c>
      <c r="G13" s="229">
        <v>16.828</v>
      </c>
      <c r="H13" s="231">
        <v>16.428</v>
      </c>
      <c r="I13" s="234"/>
      <c r="J13" s="231">
        <v>0.4</v>
      </c>
      <c r="K13" s="231"/>
      <c r="L13" s="231"/>
      <c r="M13" s="234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225"/>
      <c r="B14" s="225" t="s">
        <v>96</v>
      </c>
      <c r="C14" s="226"/>
      <c r="D14" s="227"/>
      <c r="E14" s="226" t="s">
        <v>97</v>
      </c>
      <c r="F14" s="228">
        <f t="shared" si="0"/>
        <v>0.4</v>
      </c>
      <c r="G14" s="229">
        <f t="shared" si="1"/>
        <v>0.4</v>
      </c>
      <c r="H14" s="231"/>
      <c r="I14" s="234"/>
      <c r="J14" s="231">
        <v>0.4</v>
      </c>
      <c r="K14" s="231"/>
      <c r="L14" s="231"/>
      <c r="M14" s="234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225"/>
      <c r="B15" s="225"/>
      <c r="C15" s="226" t="s">
        <v>98</v>
      </c>
      <c r="D15" s="227" t="s">
        <v>87</v>
      </c>
      <c r="E15" s="226" t="s">
        <v>99</v>
      </c>
      <c r="F15" s="228">
        <f t="shared" si="0"/>
        <v>0.4</v>
      </c>
      <c r="G15" s="229">
        <f t="shared" si="1"/>
        <v>0.4</v>
      </c>
      <c r="H15" s="231"/>
      <c r="I15" s="234"/>
      <c r="J15" s="231">
        <v>0.4</v>
      </c>
      <c r="K15" s="231"/>
      <c r="L15" s="231"/>
      <c r="M15" s="234"/>
      <c r="N15" s="17"/>
      <c r="O15" s="1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225" t="s">
        <v>100</v>
      </c>
      <c r="B16" s="225" t="s">
        <v>101</v>
      </c>
      <c r="C16" s="226" t="s">
        <v>102</v>
      </c>
      <c r="D16" s="227" t="s">
        <v>92</v>
      </c>
      <c r="E16" s="226" t="s">
        <v>93</v>
      </c>
      <c r="F16" s="228">
        <f t="shared" si="0"/>
        <v>0.4</v>
      </c>
      <c r="G16" s="229">
        <f t="shared" si="1"/>
        <v>0.4</v>
      </c>
      <c r="H16" s="231"/>
      <c r="I16" s="234"/>
      <c r="J16" s="231">
        <v>0.4</v>
      </c>
      <c r="K16" s="233"/>
      <c r="L16" s="233"/>
      <c r="M16" s="234"/>
      <c r="N16" s="17"/>
      <c r="O16" s="1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225"/>
      <c r="B17" s="225" t="s">
        <v>84</v>
      </c>
      <c r="C17" s="226"/>
      <c r="D17" s="227"/>
      <c r="E17" s="226" t="s">
        <v>103</v>
      </c>
      <c r="F17" s="228">
        <f t="shared" si="0"/>
        <v>15.1062</v>
      </c>
      <c r="G17" s="229">
        <f t="shared" si="1"/>
        <v>15.1062</v>
      </c>
      <c r="H17" s="232">
        <v>15.1062</v>
      </c>
      <c r="I17" s="188"/>
      <c r="J17" s="232"/>
      <c r="K17" s="233"/>
      <c r="L17" s="233"/>
      <c r="M17" s="234"/>
      <c r="N17" s="17"/>
      <c r="O17" s="1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225"/>
      <c r="B18" s="225"/>
      <c r="C18" s="226" t="s">
        <v>104</v>
      </c>
      <c r="D18" s="227" t="s">
        <v>87</v>
      </c>
      <c r="E18" s="226" t="s">
        <v>105</v>
      </c>
      <c r="F18" s="228">
        <f t="shared" si="0"/>
        <v>15.1062</v>
      </c>
      <c r="G18" s="229">
        <f t="shared" si="1"/>
        <v>15.1062</v>
      </c>
      <c r="H18" s="232">
        <v>15.1062</v>
      </c>
      <c r="I18" s="188"/>
      <c r="J18" s="233"/>
      <c r="K18" s="233"/>
      <c r="L18" s="233"/>
      <c r="M18" s="234"/>
      <c r="N18" s="17"/>
      <c r="O18" s="1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225" t="s">
        <v>100</v>
      </c>
      <c r="B19" s="225" t="s">
        <v>90</v>
      </c>
      <c r="C19" s="226" t="s">
        <v>106</v>
      </c>
      <c r="D19" s="227" t="s">
        <v>92</v>
      </c>
      <c r="E19" s="226" t="s">
        <v>93</v>
      </c>
      <c r="F19" s="228">
        <f t="shared" si="0"/>
        <v>15.1062</v>
      </c>
      <c r="G19" s="229">
        <f t="shared" si="1"/>
        <v>15.1062</v>
      </c>
      <c r="H19" s="232">
        <v>15.1062</v>
      </c>
      <c r="I19" s="188"/>
      <c r="J19" s="233"/>
      <c r="K19" s="233"/>
      <c r="L19" s="233"/>
      <c r="M19" s="234"/>
      <c r="N19" s="17"/>
      <c r="O19" s="1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225"/>
      <c r="B20" s="225" t="s">
        <v>107</v>
      </c>
      <c r="C20" s="226"/>
      <c r="D20" s="227"/>
      <c r="E20" s="226" t="s">
        <v>108</v>
      </c>
      <c r="F20" s="228">
        <f t="shared" si="0"/>
        <v>1.3218</v>
      </c>
      <c r="G20" s="229">
        <f t="shared" si="1"/>
        <v>1.3218</v>
      </c>
      <c r="H20" s="232">
        <f>H21+H23+H25</f>
        <v>1.3218</v>
      </c>
      <c r="I20" s="188"/>
      <c r="J20" s="232"/>
      <c r="K20" s="233"/>
      <c r="L20" s="233"/>
      <c r="M20" s="234"/>
      <c r="N20" s="17"/>
      <c r="O20" s="1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225"/>
      <c r="B21" s="225"/>
      <c r="C21" s="226" t="s">
        <v>86</v>
      </c>
      <c r="D21" s="227" t="s">
        <v>87</v>
      </c>
      <c r="E21" s="226" t="s">
        <v>109</v>
      </c>
      <c r="F21" s="228">
        <f t="shared" si="0"/>
        <v>0.6609</v>
      </c>
      <c r="G21" s="229">
        <f t="shared" si="1"/>
        <v>0.6609</v>
      </c>
      <c r="H21" s="232">
        <v>0.6609</v>
      </c>
      <c r="I21" s="188"/>
      <c r="J21" s="232"/>
      <c r="K21" s="233"/>
      <c r="L21" s="233"/>
      <c r="M21" s="233"/>
      <c r="N21" s="17"/>
      <c r="O21" s="17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225" t="s">
        <v>100</v>
      </c>
      <c r="B22" s="225" t="s">
        <v>110</v>
      </c>
      <c r="C22" s="226" t="s">
        <v>91</v>
      </c>
      <c r="D22" s="227" t="s">
        <v>92</v>
      </c>
      <c r="E22" s="226" t="s">
        <v>93</v>
      </c>
      <c r="F22" s="228">
        <f t="shared" si="0"/>
        <v>0.6609</v>
      </c>
      <c r="G22" s="229">
        <f t="shared" si="1"/>
        <v>0.6609</v>
      </c>
      <c r="H22" s="232">
        <v>0.6609</v>
      </c>
      <c r="I22" s="188"/>
      <c r="J22" s="232"/>
      <c r="K22" s="233"/>
      <c r="L22" s="233"/>
      <c r="M22" s="233"/>
      <c r="N22" s="17"/>
      <c r="O22" s="1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225"/>
      <c r="B23" s="225"/>
      <c r="C23" s="226" t="s">
        <v>98</v>
      </c>
      <c r="D23" s="227" t="s">
        <v>87</v>
      </c>
      <c r="E23" s="226" t="s">
        <v>111</v>
      </c>
      <c r="F23" s="228">
        <f t="shared" si="0"/>
        <v>0.1888</v>
      </c>
      <c r="G23" s="229">
        <f t="shared" si="1"/>
        <v>0.1888</v>
      </c>
      <c r="H23" s="232">
        <v>0.1888</v>
      </c>
      <c r="I23" s="188"/>
      <c r="J23" s="232"/>
      <c r="K23" s="233"/>
      <c r="L23" s="233"/>
      <c r="M23" s="233"/>
      <c r="N23" s="17"/>
      <c r="O23" s="1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225" t="s">
        <v>100</v>
      </c>
      <c r="B24" s="225" t="s">
        <v>110</v>
      </c>
      <c r="C24" s="226" t="s">
        <v>102</v>
      </c>
      <c r="D24" s="227" t="s">
        <v>92</v>
      </c>
      <c r="E24" s="226" t="s">
        <v>93</v>
      </c>
      <c r="F24" s="228">
        <f t="shared" si="0"/>
        <v>0.1888</v>
      </c>
      <c r="G24" s="229">
        <f t="shared" si="1"/>
        <v>0.1888</v>
      </c>
      <c r="H24" s="232">
        <v>0.1888</v>
      </c>
      <c r="I24" s="188"/>
      <c r="J24" s="232"/>
      <c r="K24" s="233"/>
      <c r="L24" s="233"/>
      <c r="M24" s="233"/>
      <c r="N24" s="17"/>
      <c r="O24" s="1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225"/>
      <c r="B25" s="225"/>
      <c r="C25" s="226" t="s">
        <v>112</v>
      </c>
      <c r="D25" s="227" t="s">
        <v>87</v>
      </c>
      <c r="E25" s="226" t="s">
        <v>113</v>
      </c>
      <c r="F25" s="228">
        <f t="shared" si="0"/>
        <v>0.4721</v>
      </c>
      <c r="G25" s="229">
        <f t="shared" si="1"/>
        <v>0.4721</v>
      </c>
      <c r="H25" s="233">
        <v>0.4721</v>
      </c>
      <c r="I25" s="188"/>
      <c r="J25" s="233"/>
      <c r="K25" s="233"/>
      <c r="L25" s="233"/>
      <c r="M25" s="233"/>
      <c r="N25" s="17"/>
      <c r="O25" s="1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225" t="s">
        <v>100</v>
      </c>
      <c r="B26" s="225" t="s">
        <v>110</v>
      </c>
      <c r="C26" s="226" t="s">
        <v>114</v>
      </c>
      <c r="D26" s="227" t="s">
        <v>92</v>
      </c>
      <c r="E26" s="226" t="s">
        <v>93</v>
      </c>
      <c r="F26" s="228">
        <f t="shared" si="0"/>
        <v>0.4721</v>
      </c>
      <c r="G26" s="229">
        <f t="shared" si="1"/>
        <v>0.4721</v>
      </c>
      <c r="H26" s="233">
        <v>0.4721</v>
      </c>
      <c r="I26" s="188"/>
      <c r="J26" s="233"/>
      <c r="K26" s="233"/>
      <c r="L26" s="233"/>
      <c r="M26" s="233"/>
      <c r="N26" s="17"/>
      <c r="O26" s="1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225" t="s">
        <v>115</v>
      </c>
      <c r="B27" s="225"/>
      <c r="C27" s="226"/>
      <c r="D27" s="227"/>
      <c r="E27" s="226" t="s">
        <v>116</v>
      </c>
      <c r="F27" s="228">
        <f t="shared" si="0"/>
        <v>5.6648</v>
      </c>
      <c r="G27" s="229">
        <f t="shared" si="1"/>
        <v>5.6648</v>
      </c>
      <c r="H27" s="230">
        <v>5.6648</v>
      </c>
      <c r="I27" s="188"/>
      <c r="J27" s="233"/>
      <c r="K27" s="233"/>
      <c r="L27" s="233"/>
      <c r="M27" s="233"/>
      <c r="N27" s="17"/>
      <c r="O27" s="1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225"/>
      <c r="B28" s="225" t="s">
        <v>117</v>
      </c>
      <c r="C28" s="226"/>
      <c r="D28" s="227"/>
      <c r="E28" s="226" t="s">
        <v>118</v>
      </c>
      <c r="F28" s="228">
        <f t="shared" si="0"/>
        <v>5.6648</v>
      </c>
      <c r="G28" s="229">
        <f t="shared" si="1"/>
        <v>5.6648</v>
      </c>
      <c r="H28" s="230">
        <v>5.6648</v>
      </c>
      <c r="I28" s="188"/>
      <c r="J28" s="233"/>
      <c r="K28" s="233"/>
      <c r="L28" s="233"/>
      <c r="M28" s="233"/>
      <c r="N28" s="17"/>
      <c r="O28" s="1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225"/>
      <c r="B29" s="225"/>
      <c r="C29" s="226" t="s">
        <v>98</v>
      </c>
      <c r="D29" s="227" t="s">
        <v>87</v>
      </c>
      <c r="E29" s="226" t="s">
        <v>119</v>
      </c>
      <c r="F29" s="228">
        <f t="shared" si="0"/>
        <v>5.6648</v>
      </c>
      <c r="G29" s="229">
        <f t="shared" si="1"/>
        <v>5.6648</v>
      </c>
      <c r="H29" s="230">
        <v>5.6648</v>
      </c>
      <c r="I29" s="188"/>
      <c r="J29" s="233"/>
      <c r="K29" s="233"/>
      <c r="L29" s="233"/>
      <c r="M29" s="233"/>
      <c r="N29" s="17"/>
      <c r="O29" s="1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225" t="s">
        <v>120</v>
      </c>
      <c r="B30" s="225" t="s">
        <v>121</v>
      </c>
      <c r="C30" s="226" t="s">
        <v>102</v>
      </c>
      <c r="D30" s="227" t="s">
        <v>92</v>
      </c>
      <c r="E30" s="226" t="s">
        <v>93</v>
      </c>
      <c r="F30" s="228">
        <f t="shared" si="0"/>
        <v>5.6648</v>
      </c>
      <c r="G30" s="229">
        <f t="shared" si="1"/>
        <v>5.6648</v>
      </c>
      <c r="H30" s="230">
        <v>5.6648</v>
      </c>
      <c r="I30" s="188"/>
      <c r="J30" s="233"/>
      <c r="K30" s="233"/>
      <c r="L30" s="233"/>
      <c r="M30" s="233"/>
      <c r="N30" s="17"/>
      <c r="O30" s="1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topLeftCell="A3" workbookViewId="0">
      <selection activeCell="O13" sqref="O13"/>
    </sheetView>
  </sheetViews>
  <sheetFormatPr defaultColWidth="7.25" defaultRowHeight="11.25"/>
  <cols>
    <col min="1" max="1" width="4.125" style="160" customWidth="1"/>
    <col min="2" max="2" width="29" style="160" customWidth="1"/>
    <col min="3" max="3" width="9.625" style="161" customWidth="1"/>
    <col min="4" max="4" width="26.75" style="161" customWidth="1"/>
    <col min="5" max="5" width="9.5" style="161" customWidth="1"/>
    <col min="6" max="7" width="8.875" style="161" customWidth="1"/>
    <col min="8" max="8" width="13.625" style="161" customWidth="1"/>
    <col min="9" max="11" width="8.875" style="161" customWidth="1"/>
    <col min="12" max="13" width="11.25" style="161" customWidth="1"/>
    <col min="14" max="14" width="10.125" style="161" customWidth="1"/>
    <col min="15" max="16384" width="7.25" style="161"/>
  </cols>
  <sheetData>
    <row r="1" ht="11.45" customHeight="1" spans="1:14">
      <c r="A1" s="162"/>
      <c r="B1" s="162"/>
      <c r="C1" s="163"/>
      <c r="D1" s="163"/>
      <c r="E1" s="164"/>
      <c r="F1" s="164"/>
      <c r="G1" s="165"/>
      <c r="H1" s="165"/>
      <c r="I1" s="165"/>
      <c r="J1" s="165"/>
      <c r="K1" s="165"/>
      <c r="L1" s="214"/>
      <c r="N1" s="215" t="s">
        <v>134</v>
      </c>
    </row>
    <row r="2" ht="23.1" customHeight="1" spans="1:13">
      <c r="A2" s="166" t="s">
        <v>135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ht="21" customHeight="1" spans="1:14">
      <c r="A3" s="81" t="s">
        <v>2</v>
      </c>
      <c r="B3" s="1"/>
      <c r="C3" s="1"/>
      <c r="D3" s="1"/>
      <c r="E3" s="1"/>
      <c r="F3" s="167"/>
      <c r="G3" s="167"/>
      <c r="H3" s="167"/>
      <c r="I3" s="167"/>
      <c r="J3" s="167"/>
      <c r="K3" s="167"/>
      <c r="L3" s="167"/>
      <c r="N3" s="216" t="s">
        <v>3</v>
      </c>
    </row>
    <row r="4" s="159" customFormat="1" ht="17.25" customHeight="1" spans="1:14">
      <c r="A4" s="168" t="s">
        <v>136</v>
      </c>
      <c r="B4" s="169"/>
      <c r="C4" s="170"/>
      <c r="D4" s="171" t="s">
        <v>137</v>
      </c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="159" customFormat="1" ht="16.5" customHeight="1" spans="1:14">
      <c r="A5" s="172" t="s">
        <v>138</v>
      </c>
      <c r="B5" s="173"/>
      <c r="C5" s="174" t="s">
        <v>139</v>
      </c>
      <c r="D5" s="174" t="s">
        <v>140</v>
      </c>
      <c r="E5" s="175" t="s">
        <v>8</v>
      </c>
      <c r="F5" s="176" t="s">
        <v>9</v>
      </c>
      <c r="G5" s="177"/>
      <c r="H5" s="177"/>
      <c r="I5" s="177"/>
      <c r="J5" s="177"/>
      <c r="K5" s="177"/>
      <c r="L5" s="177"/>
      <c r="M5" s="177"/>
      <c r="N5" s="217"/>
    </row>
    <row r="6" s="159" customFormat="1" ht="16.5" customHeight="1" spans="1:14">
      <c r="A6" s="178"/>
      <c r="B6" s="179"/>
      <c r="C6" s="180"/>
      <c r="D6" s="174"/>
      <c r="E6" s="175"/>
      <c r="F6" s="176" t="s">
        <v>11</v>
      </c>
      <c r="G6" s="177"/>
      <c r="H6" s="177"/>
      <c r="I6" s="177"/>
      <c r="J6" s="177"/>
      <c r="K6" s="177"/>
      <c r="L6" s="217"/>
      <c r="M6" s="218" t="s">
        <v>67</v>
      </c>
      <c r="N6" s="186" t="s">
        <v>13</v>
      </c>
    </row>
    <row r="7" s="159" customFormat="1" ht="43.5" customHeight="1" spans="1:14">
      <c r="A7" s="181"/>
      <c r="B7" s="182"/>
      <c r="C7" s="180"/>
      <c r="D7" s="174"/>
      <c r="E7" s="175"/>
      <c r="F7" s="183" t="s">
        <v>21</v>
      </c>
      <c r="G7" s="184" t="s">
        <v>72</v>
      </c>
      <c r="H7" s="185" t="s">
        <v>73</v>
      </c>
      <c r="I7" s="185" t="s">
        <v>74</v>
      </c>
      <c r="J7" s="219" t="s">
        <v>75</v>
      </c>
      <c r="K7" s="185" t="s">
        <v>76</v>
      </c>
      <c r="L7" s="186" t="s">
        <v>77</v>
      </c>
      <c r="M7" s="220"/>
      <c r="N7" s="186"/>
    </row>
    <row r="8" s="159" customFormat="1" ht="15" customHeight="1" spans="1:14">
      <c r="A8" s="186" t="s">
        <v>11</v>
      </c>
      <c r="B8" s="187" t="s">
        <v>72</v>
      </c>
      <c r="C8" s="188">
        <v>138.0832</v>
      </c>
      <c r="D8" s="189" t="s">
        <v>141</v>
      </c>
      <c r="E8" s="190">
        <v>115.5904</v>
      </c>
      <c r="F8" s="190">
        <v>115.5904</v>
      </c>
      <c r="G8" s="190">
        <v>115.5904</v>
      </c>
      <c r="H8" s="191"/>
      <c r="I8" s="208"/>
      <c r="J8" s="208"/>
      <c r="K8" s="208"/>
      <c r="L8" s="208"/>
      <c r="M8" s="208"/>
      <c r="N8" s="221"/>
    </row>
    <row r="9" s="159" customFormat="1" ht="15" customHeight="1" spans="1:14">
      <c r="A9" s="186"/>
      <c r="B9" s="187" t="s">
        <v>73</v>
      </c>
      <c r="C9" s="192"/>
      <c r="D9" s="193" t="s">
        <v>142</v>
      </c>
      <c r="E9" s="191"/>
      <c r="F9" s="191"/>
      <c r="G9" s="194"/>
      <c r="H9" s="194"/>
      <c r="I9" s="192"/>
      <c r="J9" s="192"/>
      <c r="K9" s="192"/>
      <c r="L9" s="192"/>
      <c r="M9" s="192"/>
      <c r="N9" s="221"/>
    </row>
    <row r="10" s="159" customFormat="1" ht="15" customHeight="1" spans="1:14">
      <c r="A10" s="186"/>
      <c r="B10" s="187" t="s">
        <v>74</v>
      </c>
      <c r="C10" s="192"/>
      <c r="D10" s="193" t="s">
        <v>143</v>
      </c>
      <c r="E10" s="191"/>
      <c r="F10" s="191"/>
      <c r="G10" s="194"/>
      <c r="H10" s="194"/>
      <c r="I10" s="192"/>
      <c r="J10" s="192"/>
      <c r="K10" s="192"/>
      <c r="L10" s="192"/>
      <c r="M10" s="192"/>
      <c r="N10" s="222"/>
    </row>
    <row r="11" s="159" customFormat="1" ht="15" customHeight="1" spans="1:14">
      <c r="A11" s="186"/>
      <c r="B11" s="187" t="s">
        <v>75</v>
      </c>
      <c r="C11" s="192"/>
      <c r="D11" s="193" t="s">
        <v>144</v>
      </c>
      <c r="E11" s="195"/>
      <c r="F11" s="191"/>
      <c r="G11" s="194"/>
      <c r="H11" s="194"/>
      <c r="I11" s="192"/>
      <c r="J11" s="192"/>
      <c r="K11" s="192"/>
      <c r="L11" s="192"/>
      <c r="M11" s="192"/>
      <c r="N11" s="222"/>
    </row>
    <row r="12" s="159" customFormat="1" ht="15" customHeight="1" spans="1:14">
      <c r="A12" s="186"/>
      <c r="B12" s="187" t="s">
        <v>76</v>
      </c>
      <c r="C12" s="192"/>
      <c r="D12" s="193" t="s">
        <v>145</v>
      </c>
      <c r="E12" s="191"/>
      <c r="F12" s="191"/>
      <c r="G12" s="194"/>
      <c r="H12" s="194"/>
      <c r="I12" s="192"/>
      <c r="J12" s="192"/>
      <c r="K12" s="192"/>
      <c r="L12" s="192"/>
      <c r="M12" s="192"/>
      <c r="N12" s="222"/>
    </row>
    <row r="13" s="159" customFormat="1" ht="15" customHeight="1" spans="1:14">
      <c r="A13" s="186"/>
      <c r="B13" s="196" t="s">
        <v>77</v>
      </c>
      <c r="C13" s="192"/>
      <c r="D13" s="193" t="s">
        <v>146</v>
      </c>
      <c r="E13" s="191"/>
      <c r="F13" s="191"/>
      <c r="G13" s="194"/>
      <c r="H13" s="194"/>
      <c r="I13" s="192"/>
      <c r="J13" s="192"/>
      <c r="K13" s="192"/>
      <c r="L13" s="192"/>
      <c r="M13" s="192"/>
      <c r="N13" s="222"/>
    </row>
    <row r="14" s="159" customFormat="1" ht="15" customHeight="1" spans="1:14">
      <c r="A14" s="197" t="s">
        <v>67</v>
      </c>
      <c r="B14" s="198"/>
      <c r="C14" s="192"/>
      <c r="D14" s="193" t="s">
        <v>147</v>
      </c>
      <c r="E14" s="191"/>
      <c r="F14" s="191"/>
      <c r="G14" s="194"/>
      <c r="H14" s="194"/>
      <c r="I14" s="192"/>
      <c r="J14" s="192"/>
      <c r="K14" s="192"/>
      <c r="L14" s="192"/>
      <c r="M14" s="192"/>
      <c r="N14" s="222"/>
    </row>
    <row r="15" s="159" customFormat="1" ht="15" customHeight="1" spans="1:14">
      <c r="A15" s="199" t="s">
        <v>13</v>
      </c>
      <c r="B15" s="200"/>
      <c r="C15" s="201"/>
      <c r="D15" s="189" t="s">
        <v>148</v>
      </c>
      <c r="E15" s="191">
        <v>16.828</v>
      </c>
      <c r="F15" s="191">
        <v>16.828</v>
      </c>
      <c r="G15" s="191">
        <v>16.828</v>
      </c>
      <c r="H15" s="194"/>
      <c r="I15" s="192"/>
      <c r="J15" s="192"/>
      <c r="K15" s="192"/>
      <c r="L15" s="192"/>
      <c r="M15" s="192"/>
      <c r="N15" s="222"/>
    </row>
    <row r="16" s="159" customFormat="1" ht="15" customHeight="1" spans="1:14">
      <c r="A16" s="202"/>
      <c r="B16" s="202"/>
      <c r="C16" s="203"/>
      <c r="D16" s="193" t="s">
        <v>149</v>
      </c>
      <c r="E16" s="191"/>
      <c r="F16" s="191"/>
      <c r="G16" s="194"/>
      <c r="H16" s="194"/>
      <c r="I16" s="192"/>
      <c r="J16" s="192"/>
      <c r="K16" s="192"/>
      <c r="L16" s="192"/>
      <c r="M16" s="192"/>
      <c r="N16" s="222"/>
    </row>
    <row r="17" s="159" customFormat="1" ht="15" customHeight="1" spans="1:14">
      <c r="A17" s="204"/>
      <c r="B17" s="205"/>
      <c r="C17" s="203"/>
      <c r="D17" s="193" t="s">
        <v>150</v>
      </c>
      <c r="E17" s="191">
        <v>5.6648</v>
      </c>
      <c r="F17" s="191">
        <v>5.6648</v>
      </c>
      <c r="G17" s="194">
        <v>5.6648</v>
      </c>
      <c r="H17" s="194"/>
      <c r="I17" s="192"/>
      <c r="J17" s="192"/>
      <c r="K17" s="192"/>
      <c r="L17" s="192"/>
      <c r="M17" s="192"/>
      <c r="N17" s="222"/>
    </row>
    <row r="18" s="159" customFormat="1" ht="15" customHeight="1" spans="1:14">
      <c r="A18" s="204"/>
      <c r="B18" s="205"/>
      <c r="C18" s="203"/>
      <c r="D18" s="189" t="s">
        <v>151</v>
      </c>
      <c r="E18" s="191"/>
      <c r="F18" s="191"/>
      <c r="G18" s="194"/>
      <c r="H18" s="194"/>
      <c r="I18" s="192"/>
      <c r="J18" s="192"/>
      <c r="K18" s="192"/>
      <c r="L18" s="192"/>
      <c r="M18" s="192"/>
      <c r="N18" s="222"/>
    </row>
    <row r="19" s="159" customFormat="1" ht="15" customHeight="1" spans="1:14">
      <c r="A19" s="204"/>
      <c r="B19" s="205"/>
      <c r="C19" s="203"/>
      <c r="D19" s="189" t="s">
        <v>152</v>
      </c>
      <c r="E19" s="191"/>
      <c r="F19" s="191"/>
      <c r="G19" s="194"/>
      <c r="H19" s="194"/>
      <c r="I19" s="192"/>
      <c r="J19" s="192"/>
      <c r="K19" s="192"/>
      <c r="L19" s="192"/>
      <c r="M19" s="192"/>
      <c r="N19" s="223"/>
    </row>
    <row r="20" s="159" customFormat="1" ht="15" customHeight="1" spans="1:14">
      <c r="A20" s="206"/>
      <c r="B20" s="207"/>
      <c r="C20" s="203"/>
      <c r="D20" s="193" t="s">
        <v>153</v>
      </c>
      <c r="E20" s="191"/>
      <c r="F20" s="191"/>
      <c r="G20" s="191"/>
      <c r="H20" s="191"/>
      <c r="I20" s="208"/>
      <c r="J20" s="208"/>
      <c r="K20" s="208"/>
      <c r="L20" s="208"/>
      <c r="M20" s="208"/>
      <c r="N20" s="222"/>
    </row>
    <row r="21" s="159" customFormat="1" ht="15" customHeight="1" spans="1:14">
      <c r="A21" s="204"/>
      <c r="B21" s="205"/>
      <c r="C21" s="203"/>
      <c r="D21" s="193" t="s">
        <v>154</v>
      </c>
      <c r="E21" s="191"/>
      <c r="F21" s="191"/>
      <c r="G21" s="191"/>
      <c r="H21" s="191"/>
      <c r="I21" s="208"/>
      <c r="J21" s="208"/>
      <c r="K21" s="208"/>
      <c r="L21" s="208"/>
      <c r="M21" s="208"/>
      <c r="N21" s="222"/>
    </row>
    <row r="22" s="159" customFormat="1" ht="15" customHeight="1" spans="1:14">
      <c r="A22" s="204"/>
      <c r="B22" s="205"/>
      <c r="C22" s="203"/>
      <c r="D22" s="193" t="s">
        <v>155</v>
      </c>
      <c r="E22" s="191"/>
      <c r="F22" s="191"/>
      <c r="G22" s="191"/>
      <c r="H22" s="191"/>
      <c r="I22" s="208"/>
      <c r="J22" s="208"/>
      <c r="K22" s="208"/>
      <c r="L22" s="208"/>
      <c r="M22" s="208"/>
      <c r="N22" s="222"/>
    </row>
    <row r="23" s="159" customFormat="1" ht="15" customHeight="1" spans="1:14">
      <c r="A23" s="187"/>
      <c r="B23" s="187"/>
      <c r="C23" s="208"/>
      <c r="D23" s="193" t="s">
        <v>156</v>
      </c>
      <c r="E23" s="191"/>
      <c r="F23" s="191"/>
      <c r="G23" s="191"/>
      <c r="H23" s="191"/>
      <c r="I23" s="208"/>
      <c r="J23" s="208"/>
      <c r="K23" s="208"/>
      <c r="L23" s="208"/>
      <c r="M23" s="208"/>
      <c r="N23" s="222"/>
    </row>
    <row r="24" s="159" customFormat="1" ht="15" customHeight="1" spans="1:14">
      <c r="A24" s="197"/>
      <c r="B24" s="198"/>
      <c r="C24" s="208"/>
      <c r="D24" s="193" t="s">
        <v>157</v>
      </c>
      <c r="E24" s="191"/>
      <c r="F24" s="191"/>
      <c r="G24" s="191"/>
      <c r="H24" s="191"/>
      <c r="I24" s="208"/>
      <c r="J24" s="208"/>
      <c r="K24" s="208"/>
      <c r="L24" s="208"/>
      <c r="M24" s="208"/>
      <c r="N24" s="222"/>
    </row>
    <row r="25" s="159" customFormat="1" ht="15" customHeight="1" spans="1:14">
      <c r="A25" s="197"/>
      <c r="B25" s="198"/>
      <c r="C25" s="208"/>
      <c r="D25" s="193" t="s">
        <v>158</v>
      </c>
      <c r="E25" s="191"/>
      <c r="F25" s="191"/>
      <c r="G25" s="191"/>
      <c r="H25" s="191"/>
      <c r="I25" s="208"/>
      <c r="J25" s="208"/>
      <c r="K25" s="208"/>
      <c r="L25" s="208"/>
      <c r="M25" s="208"/>
      <c r="N25" s="222"/>
    </row>
    <row r="26" s="159" customFormat="1" ht="15" customHeight="1" spans="1:14">
      <c r="A26" s="197"/>
      <c r="B26" s="198"/>
      <c r="C26" s="208"/>
      <c r="D26" s="193" t="s">
        <v>159</v>
      </c>
      <c r="E26" s="191"/>
      <c r="F26" s="191"/>
      <c r="G26" s="191"/>
      <c r="H26" s="191"/>
      <c r="I26" s="208"/>
      <c r="J26" s="208"/>
      <c r="K26" s="208"/>
      <c r="L26" s="208"/>
      <c r="M26" s="208"/>
      <c r="N26" s="222"/>
    </row>
    <row r="27" s="159" customFormat="1" ht="15" customHeight="1" spans="1:14">
      <c r="A27" s="197"/>
      <c r="B27" s="198"/>
      <c r="C27" s="208"/>
      <c r="D27" s="193" t="s">
        <v>160</v>
      </c>
      <c r="E27" s="191"/>
      <c r="F27" s="191"/>
      <c r="G27" s="191"/>
      <c r="H27" s="191"/>
      <c r="I27" s="208"/>
      <c r="J27" s="208"/>
      <c r="K27" s="208"/>
      <c r="L27" s="208"/>
      <c r="M27" s="208"/>
      <c r="N27" s="222"/>
    </row>
    <row r="28" s="159" customFormat="1" ht="15" customHeight="1" spans="1:14">
      <c r="A28" s="197"/>
      <c r="B28" s="198"/>
      <c r="C28" s="208"/>
      <c r="D28" s="193" t="s">
        <v>161</v>
      </c>
      <c r="E28" s="191"/>
      <c r="F28" s="191"/>
      <c r="G28" s="191"/>
      <c r="H28" s="191"/>
      <c r="I28" s="208"/>
      <c r="J28" s="208"/>
      <c r="K28" s="208"/>
      <c r="L28" s="208"/>
      <c r="M28" s="208"/>
      <c r="N28" s="222"/>
    </row>
    <row r="29" s="159" customFormat="1" ht="15" customHeight="1" spans="1:14">
      <c r="A29" s="197"/>
      <c r="B29" s="198"/>
      <c r="C29" s="208"/>
      <c r="D29" s="193" t="s">
        <v>162</v>
      </c>
      <c r="E29" s="191"/>
      <c r="F29" s="191"/>
      <c r="G29" s="191"/>
      <c r="H29" s="191"/>
      <c r="I29" s="208"/>
      <c r="J29" s="208"/>
      <c r="K29" s="208"/>
      <c r="L29" s="208"/>
      <c r="M29" s="208"/>
      <c r="N29" s="222"/>
    </row>
    <row r="30" s="159" customFormat="1" ht="15" customHeight="1" spans="1:14">
      <c r="A30" s="197"/>
      <c r="B30" s="198"/>
      <c r="C30" s="208"/>
      <c r="D30" s="193" t="s">
        <v>163</v>
      </c>
      <c r="E30" s="191"/>
      <c r="F30" s="191"/>
      <c r="G30" s="191"/>
      <c r="H30" s="191"/>
      <c r="I30" s="208"/>
      <c r="J30" s="208"/>
      <c r="K30" s="208"/>
      <c r="L30" s="208"/>
      <c r="M30" s="208"/>
      <c r="N30" s="222"/>
    </row>
    <row r="31" s="159" customFormat="1" ht="15" customHeight="1" spans="1:14">
      <c r="A31" s="197"/>
      <c r="B31" s="198"/>
      <c r="C31" s="208"/>
      <c r="D31" s="193" t="s">
        <v>164</v>
      </c>
      <c r="E31" s="191"/>
      <c r="F31" s="191"/>
      <c r="G31" s="191"/>
      <c r="H31" s="191"/>
      <c r="I31" s="208"/>
      <c r="J31" s="208"/>
      <c r="K31" s="208"/>
      <c r="L31" s="208"/>
      <c r="M31" s="208"/>
      <c r="N31" s="222"/>
    </row>
    <row r="32" s="159" customFormat="1" ht="15" customHeight="1" spans="1:14">
      <c r="A32" s="197"/>
      <c r="B32" s="198"/>
      <c r="C32" s="208"/>
      <c r="D32" s="193" t="s">
        <v>165</v>
      </c>
      <c r="E32" s="191"/>
      <c r="F32" s="191"/>
      <c r="G32" s="191"/>
      <c r="H32" s="191"/>
      <c r="I32" s="208"/>
      <c r="J32" s="208"/>
      <c r="K32" s="208"/>
      <c r="L32" s="208"/>
      <c r="M32" s="208"/>
      <c r="N32" s="222"/>
    </row>
    <row r="33" s="159" customFormat="1" ht="15" customHeight="1" spans="1:14">
      <c r="A33" s="197"/>
      <c r="B33" s="198"/>
      <c r="C33" s="208"/>
      <c r="D33" s="193" t="s">
        <v>166</v>
      </c>
      <c r="E33" s="191"/>
      <c r="F33" s="191"/>
      <c r="G33" s="191"/>
      <c r="H33" s="191"/>
      <c r="I33" s="208"/>
      <c r="J33" s="208"/>
      <c r="K33" s="208"/>
      <c r="L33" s="208"/>
      <c r="M33" s="208"/>
      <c r="N33" s="222"/>
    </row>
    <row r="34" s="159" customFormat="1" ht="15" customHeight="1" spans="1:14">
      <c r="A34" s="197"/>
      <c r="B34" s="198"/>
      <c r="C34" s="208"/>
      <c r="D34" s="193" t="s">
        <v>167</v>
      </c>
      <c r="E34" s="191"/>
      <c r="F34" s="191"/>
      <c r="G34" s="191"/>
      <c r="H34" s="191"/>
      <c r="I34" s="208"/>
      <c r="J34" s="208"/>
      <c r="K34" s="208"/>
      <c r="L34" s="208"/>
      <c r="M34" s="208"/>
      <c r="N34" s="222"/>
    </row>
    <row r="35" s="159" customFormat="1" ht="15" customHeight="1" spans="1:14">
      <c r="A35" s="197"/>
      <c r="B35" s="198"/>
      <c r="C35" s="208"/>
      <c r="D35" s="193" t="s">
        <v>168</v>
      </c>
      <c r="E35" s="191"/>
      <c r="F35" s="191"/>
      <c r="G35" s="191"/>
      <c r="H35" s="191"/>
      <c r="I35" s="208"/>
      <c r="J35" s="208"/>
      <c r="K35" s="208"/>
      <c r="L35" s="208"/>
      <c r="M35" s="208"/>
      <c r="N35" s="17"/>
    </row>
    <row r="36" s="159" customFormat="1" ht="15" customHeight="1" spans="1:14">
      <c r="A36" s="197"/>
      <c r="B36" s="198"/>
      <c r="C36" s="208"/>
      <c r="D36" s="193" t="s">
        <v>169</v>
      </c>
      <c r="E36" s="191"/>
      <c r="F36" s="191"/>
      <c r="G36" s="191"/>
      <c r="H36" s="191"/>
      <c r="I36" s="208"/>
      <c r="J36" s="208"/>
      <c r="K36" s="208"/>
      <c r="L36" s="208"/>
      <c r="M36" s="208"/>
      <c r="N36" s="17"/>
    </row>
    <row r="37" s="159" customFormat="1" ht="15" customHeight="1" spans="1:14">
      <c r="A37" s="168" t="s">
        <v>170</v>
      </c>
      <c r="B37" s="170"/>
      <c r="C37" s="209">
        <v>138.0832</v>
      </c>
      <c r="D37" s="210" t="s">
        <v>59</v>
      </c>
      <c r="E37" s="211">
        <v>138.0832</v>
      </c>
      <c r="F37" s="211">
        <v>138.0832</v>
      </c>
      <c r="G37" s="211">
        <v>138.0832</v>
      </c>
      <c r="H37" s="191"/>
      <c r="I37" s="208"/>
      <c r="J37" s="208"/>
      <c r="K37" s="208"/>
      <c r="L37" s="208"/>
      <c r="M37" s="208">
        <v>0</v>
      </c>
      <c r="N37" s="17"/>
    </row>
    <row r="38" s="159" customFormat="1" ht="15" customHeight="1" spans="1:14">
      <c r="A38" s="212" t="s">
        <v>60</v>
      </c>
      <c r="B38" s="213"/>
      <c r="D38" s="1"/>
      <c r="K38" s="224"/>
      <c r="N38" s="1"/>
    </row>
    <row r="39" s="159" customFormat="1" ht="14.25" spans="1:14">
      <c r="A39" s="213"/>
      <c r="B39" s="213"/>
      <c r="N39" s="1"/>
    </row>
    <row r="40" s="159" customFormat="1" ht="14.25" spans="1:14">
      <c r="A40" s="213"/>
      <c r="B40" s="213"/>
      <c r="N40" s="1"/>
    </row>
    <row r="41" s="159" customFormat="1" ht="14.25" spans="1:14">
      <c r="A41" s="213"/>
      <c r="B41" s="213"/>
      <c r="N41" s="1"/>
    </row>
    <row r="42" s="159" customFormat="1" ht="14.25" spans="1:14">
      <c r="A42" s="213"/>
      <c r="B42" s="213"/>
      <c r="N42" s="1"/>
    </row>
    <row r="43" s="159" customFormat="1" ht="14.25" spans="1:14">
      <c r="A43" s="213"/>
      <c r="B43" s="213"/>
      <c r="N43" s="1"/>
    </row>
    <row r="44" s="159" customFormat="1" ht="14.25" spans="1:14">
      <c r="A44" s="213"/>
      <c r="B44" s="213"/>
      <c r="N44" s="1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0"/>
  <sheetViews>
    <sheetView showGridLines="0" showZeros="0" topLeftCell="A10" workbookViewId="0">
      <selection activeCell="A31" sqref="$A31:$XFD44"/>
    </sheetView>
  </sheetViews>
  <sheetFormatPr defaultColWidth="7.25" defaultRowHeight="11.25"/>
  <cols>
    <col min="1" max="3" width="4.125" style="119" customWidth="1"/>
    <col min="4" max="4" width="7.125" style="119" customWidth="1"/>
    <col min="5" max="5" width="28.5" style="119" customWidth="1"/>
    <col min="6" max="15" width="9.5" style="119" customWidth="1"/>
    <col min="16" max="247" width="7.25" style="119" customWidth="1"/>
    <col min="248" max="16384" width="7.25" style="119"/>
  </cols>
  <sheetData>
    <row r="1" ht="25.5" customHeight="1" spans="1:247">
      <c r="A1" s="120"/>
      <c r="B1" s="120"/>
      <c r="C1" s="121"/>
      <c r="D1" s="122"/>
      <c r="E1" s="123"/>
      <c r="F1" s="124"/>
      <c r="G1" s="124"/>
      <c r="H1" s="124"/>
      <c r="I1" s="146"/>
      <c r="J1" s="124"/>
      <c r="K1" s="124"/>
      <c r="L1" s="124"/>
      <c r="M1" s="124"/>
      <c r="N1" s="124"/>
      <c r="O1" s="147" t="s">
        <v>171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125" t="s">
        <v>172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52" t="s">
        <v>2</v>
      </c>
      <c r="B3" s="52"/>
      <c r="C3" s="52"/>
      <c r="D3" s="52"/>
      <c r="E3" s="52"/>
      <c r="F3" s="124"/>
      <c r="G3" s="126"/>
      <c r="H3" s="126"/>
      <c r="I3" s="126"/>
      <c r="J3" s="126"/>
      <c r="K3" s="126"/>
      <c r="L3" s="126"/>
      <c r="M3" s="126"/>
      <c r="N3" s="126"/>
      <c r="O3" s="147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127" t="s">
        <v>63</v>
      </c>
      <c r="B4" s="127"/>
      <c r="C4" s="127"/>
      <c r="D4" s="128" t="s">
        <v>64</v>
      </c>
      <c r="E4" s="128" t="s">
        <v>65</v>
      </c>
      <c r="F4" s="128" t="s">
        <v>58</v>
      </c>
      <c r="G4" s="129" t="s">
        <v>124</v>
      </c>
      <c r="H4" s="129"/>
      <c r="I4" s="129"/>
      <c r="J4" s="148"/>
      <c r="K4" s="149" t="s">
        <v>125</v>
      </c>
      <c r="L4" s="129"/>
      <c r="M4" s="129"/>
      <c r="N4" s="129"/>
      <c r="O4" s="148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127"/>
      <c r="B5" s="127"/>
      <c r="C5" s="127"/>
      <c r="D5" s="128"/>
      <c r="E5" s="128"/>
      <c r="F5" s="128"/>
      <c r="G5" s="128" t="s">
        <v>21</v>
      </c>
      <c r="H5" s="128" t="s">
        <v>126</v>
      </c>
      <c r="I5" s="128" t="s">
        <v>127</v>
      </c>
      <c r="J5" s="128" t="s">
        <v>128</v>
      </c>
      <c r="K5" s="150" t="s">
        <v>21</v>
      </c>
      <c r="L5" s="151" t="s">
        <v>129</v>
      </c>
      <c r="M5" s="151"/>
      <c r="N5" s="151"/>
      <c r="O5" s="152" t="s">
        <v>130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130" t="s">
        <v>69</v>
      </c>
      <c r="B6" s="131" t="s">
        <v>70</v>
      </c>
      <c r="C6" s="131" t="s">
        <v>71</v>
      </c>
      <c r="D6" s="128"/>
      <c r="E6" s="128"/>
      <c r="F6" s="128"/>
      <c r="G6" s="128"/>
      <c r="H6" s="128"/>
      <c r="I6" s="128"/>
      <c r="J6" s="128"/>
      <c r="K6" s="153"/>
      <c r="L6" s="128" t="s">
        <v>131</v>
      </c>
      <c r="M6" s="128" t="s">
        <v>132</v>
      </c>
      <c r="N6" s="128" t="s">
        <v>133</v>
      </c>
      <c r="O6" s="154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132" t="s">
        <v>81</v>
      </c>
      <c r="B7" s="133" t="s">
        <v>81</v>
      </c>
      <c r="C7" s="133" t="s">
        <v>81</v>
      </c>
      <c r="D7" s="134" t="s">
        <v>81</v>
      </c>
      <c r="E7" s="135" t="s">
        <v>81</v>
      </c>
      <c r="F7" s="134">
        <v>1</v>
      </c>
      <c r="G7" s="136">
        <v>2</v>
      </c>
      <c r="H7" s="136">
        <v>3</v>
      </c>
      <c r="I7" s="136">
        <v>4</v>
      </c>
      <c r="J7" s="136">
        <v>5</v>
      </c>
      <c r="K7" s="136">
        <v>6</v>
      </c>
      <c r="L7" s="136">
        <v>7</v>
      </c>
      <c r="M7" s="136">
        <v>8</v>
      </c>
      <c r="N7" s="136">
        <v>9</v>
      </c>
      <c r="O7" s="136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118" customFormat="1" ht="21.6" customHeight="1" spans="1:247">
      <c r="A8" s="137"/>
      <c r="B8" s="137"/>
      <c r="C8" s="138"/>
      <c r="D8" s="139"/>
      <c r="E8" s="138" t="s">
        <v>8</v>
      </c>
      <c r="F8" s="140">
        <f t="shared" ref="F8:F30" si="0">G8+K8</f>
        <v>138.0832</v>
      </c>
      <c r="G8" s="141">
        <f t="shared" ref="G8:G12" si="1">H8+I8+J8</f>
        <v>124.6832</v>
      </c>
      <c r="H8" s="142">
        <f>H9+H13+H27</f>
        <v>116.5064</v>
      </c>
      <c r="I8" s="155">
        <v>7.1</v>
      </c>
      <c r="J8" s="156">
        <f>J9+J13</f>
        <v>1.0768</v>
      </c>
      <c r="K8" s="143">
        <v>13.4</v>
      </c>
      <c r="L8" s="143"/>
      <c r="M8" s="155"/>
      <c r="N8" s="157"/>
      <c r="O8" s="157">
        <v>13.4</v>
      </c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</row>
    <row r="9" ht="21.6" customHeight="1" spans="1:247">
      <c r="A9" s="137" t="s">
        <v>82</v>
      </c>
      <c r="B9" s="137"/>
      <c r="C9" s="138"/>
      <c r="D9" s="139"/>
      <c r="E9" s="138" t="s">
        <v>83</v>
      </c>
      <c r="F9" s="140">
        <f t="shared" si="0"/>
        <v>115.5904</v>
      </c>
      <c r="G9" s="141">
        <f t="shared" si="1"/>
        <v>102.1904</v>
      </c>
      <c r="H9" s="142">
        <v>94.4136</v>
      </c>
      <c r="I9" s="155">
        <v>7.1</v>
      </c>
      <c r="J9" s="156">
        <v>0.6768</v>
      </c>
      <c r="K9" s="143">
        <v>13.4</v>
      </c>
      <c r="L9" s="143"/>
      <c r="M9" s="155"/>
      <c r="N9" s="157"/>
      <c r="O9" s="157">
        <v>13.4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137"/>
      <c r="B10" s="137" t="s">
        <v>84</v>
      </c>
      <c r="C10" s="138"/>
      <c r="D10" s="139"/>
      <c r="E10" s="138" t="s">
        <v>85</v>
      </c>
      <c r="F10" s="140">
        <f t="shared" si="0"/>
        <v>115.5904</v>
      </c>
      <c r="G10" s="141">
        <f t="shared" si="1"/>
        <v>102.1904</v>
      </c>
      <c r="H10" s="142">
        <v>94.4136</v>
      </c>
      <c r="I10" s="155">
        <v>7.1</v>
      </c>
      <c r="J10" s="156">
        <v>0.6768</v>
      </c>
      <c r="K10" s="143">
        <v>13.4</v>
      </c>
      <c r="L10" s="143"/>
      <c r="M10" s="155"/>
      <c r="N10" s="157"/>
      <c r="O10" s="157">
        <v>13.4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1.6" customHeight="1" spans="1:247">
      <c r="A11" s="137"/>
      <c r="B11" s="137"/>
      <c r="C11" s="138" t="s">
        <v>86</v>
      </c>
      <c r="D11" s="139" t="s">
        <v>87</v>
      </c>
      <c r="E11" s="138" t="s">
        <v>88</v>
      </c>
      <c r="F11" s="140">
        <f t="shared" si="0"/>
        <v>115.5904</v>
      </c>
      <c r="G11" s="141">
        <f t="shared" si="1"/>
        <v>102.1904</v>
      </c>
      <c r="H11" s="142">
        <v>94.4136</v>
      </c>
      <c r="I11" s="155">
        <v>7.1</v>
      </c>
      <c r="J11" s="156">
        <v>0.6768</v>
      </c>
      <c r="K11" s="143">
        <v>13.4</v>
      </c>
      <c r="L11" s="143"/>
      <c r="M11" s="155"/>
      <c r="N11" s="157"/>
      <c r="O11" s="157">
        <v>13.4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6.25" customHeight="1" spans="1:247">
      <c r="A12" s="137" t="s">
        <v>89</v>
      </c>
      <c r="B12" s="137" t="s">
        <v>90</v>
      </c>
      <c r="C12" s="138" t="s">
        <v>91</v>
      </c>
      <c r="D12" s="139" t="s">
        <v>92</v>
      </c>
      <c r="E12" s="138" t="s">
        <v>93</v>
      </c>
      <c r="F12" s="140">
        <f t="shared" si="0"/>
        <v>115.5904</v>
      </c>
      <c r="G12" s="141">
        <f t="shared" si="1"/>
        <v>102.1904</v>
      </c>
      <c r="H12" s="142">
        <v>94.4136</v>
      </c>
      <c r="I12" s="155">
        <v>7.1</v>
      </c>
      <c r="J12" s="156">
        <v>0.6768</v>
      </c>
      <c r="K12" s="143">
        <v>13.4</v>
      </c>
      <c r="L12" s="143"/>
      <c r="M12" s="155"/>
      <c r="N12" s="157"/>
      <c r="O12" s="157">
        <v>13.4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 s="137" t="s">
        <v>94</v>
      </c>
      <c r="B13" s="137"/>
      <c r="C13" s="138"/>
      <c r="D13" s="139"/>
      <c r="E13" s="138" t="s">
        <v>95</v>
      </c>
      <c r="F13" s="140">
        <f t="shared" si="0"/>
        <v>16.828</v>
      </c>
      <c r="G13" s="141">
        <v>16.828</v>
      </c>
      <c r="H13" s="143">
        <v>16.428</v>
      </c>
      <c r="I13" s="155"/>
      <c r="J13" s="143">
        <v>0.4</v>
      </c>
      <c r="K13" s="143"/>
      <c r="L13" s="143"/>
      <c r="M13" s="155"/>
      <c r="N13" s="158"/>
      <c r="O13" s="15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 s="137"/>
      <c r="B14" s="137" t="s">
        <v>96</v>
      </c>
      <c r="C14" s="138"/>
      <c r="D14" s="139"/>
      <c r="E14" s="138" t="s">
        <v>97</v>
      </c>
      <c r="F14" s="140">
        <f t="shared" si="0"/>
        <v>0.4</v>
      </c>
      <c r="G14" s="141">
        <f t="shared" ref="G14:G30" si="2">H14+I14+J14</f>
        <v>0.4</v>
      </c>
      <c r="H14" s="143"/>
      <c r="I14" s="155"/>
      <c r="J14" s="143">
        <v>0.4</v>
      </c>
      <c r="K14" s="143"/>
      <c r="L14" s="143"/>
      <c r="M14" s="155"/>
      <c r="N14" s="158"/>
      <c r="O14" s="158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 s="137"/>
      <c r="B15" s="137"/>
      <c r="C15" s="138" t="s">
        <v>98</v>
      </c>
      <c r="D15" s="139" t="s">
        <v>87</v>
      </c>
      <c r="E15" s="138" t="s">
        <v>99</v>
      </c>
      <c r="F15" s="140">
        <f t="shared" si="0"/>
        <v>0.4</v>
      </c>
      <c r="G15" s="141">
        <f t="shared" si="2"/>
        <v>0.4</v>
      </c>
      <c r="H15" s="143"/>
      <c r="I15" s="155"/>
      <c r="J15" s="143">
        <v>0.4</v>
      </c>
      <c r="K15" s="143"/>
      <c r="L15" s="143"/>
      <c r="M15" s="155"/>
      <c r="N15" s="158"/>
      <c r="O15" s="158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 s="137" t="s">
        <v>100</v>
      </c>
      <c r="B16" s="137" t="s">
        <v>101</v>
      </c>
      <c r="C16" s="138" t="s">
        <v>102</v>
      </c>
      <c r="D16" s="139" t="s">
        <v>92</v>
      </c>
      <c r="E16" s="138" t="s">
        <v>93</v>
      </c>
      <c r="F16" s="140">
        <f t="shared" si="0"/>
        <v>0.4</v>
      </c>
      <c r="G16" s="141">
        <f t="shared" si="2"/>
        <v>0.4</v>
      </c>
      <c r="H16" s="143"/>
      <c r="I16" s="155"/>
      <c r="J16" s="143">
        <v>0.4</v>
      </c>
      <c r="K16" s="145"/>
      <c r="L16" s="145"/>
      <c r="M16" s="155"/>
      <c r="N16" s="158"/>
      <c r="O16" s="158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 s="137"/>
      <c r="B17" s="137" t="s">
        <v>84</v>
      </c>
      <c r="C17" s="138"/>
      <c r="D17" s="139"/>
      <c r="E17" s="138" t="s">
        <v>103</v>
      </c>
      <c r="F17" s="140">
        <f t="shared" si="0"/>
        <v>15.1062</v>
      </c>
      <c r="G17" s="141">
        <f t="shared" si="2"/>
        <v>15.1062</v>
      </c>
      <c r="H17" s="144">
        <v>15.1062</v>
      </c>
      <c r="I17" s="156"/>
      <c r="J17" s="144"/>
      <c r="K17" s="145"/>
      <c r="L17" s="145"/>
      <c r="M17" s="155"/>
      <c r="N17" s="158"/>
      <c r="O17" s="158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 s="137"/>
      <c r="B18" s="137"/>
      <c r="C18" s="138" t="s">
        <v>104</v>
      </c>
      <c r="D18" s="139" t="s">
        <v>87</v>
      </c>
      <c r="E18" s="138" t="s">
        <v>105</v>
      </c>
      <c r="F18" s="140">
        <f t="shared" si="0"/>
        <v>15.1062</v>
      </c>
      <c r="G18" s="141">
        <f t="shared" si="2"/>
        <v>15.1062</v>
      </c>
      <c r="H18" s="144">
        <v>15.1062</v>
      </c>
      <c r="I18" s="156"/>
      <c r="J18" s="145"/>
      <c r="K18" s="145"/>
      <c r="L18" s="145"/>
      <c r="M18" s="155"/>
      <c r="N18" s="158"/>
      <c r="O18" s="15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 s="137" t="s">
        <v>100</v>
      </c>
      <c r="B19" s="137" t="s">
        <v>90</v>
      </c>
      <c r="C19" s="138" t="s">
        <v>106</v>
      </c>
      <c r="D19" s="139" t="s">
        <v>92</v>
      </c>
      <c r="E19" s="138" t="s">
        <v>93</v>
      </c>
      <c r="F19" s="140">
        <f t="shared" si="0"/>
        <v>15.1062</v>
      </c>
      <c r="G19" s="141">
        <f t="shared" si="2"/>
        <v>15.1062</v>
      </c>
      <c r="H19" s="144">
        <v>15.1062</v>
      </c>
      <c r="I19" s="156"/>
      <c r="J19" s="145"/>
      <c r="K19" s="145"/>
      <c r="L19" s="145"/>
      <c r="M19" s="155"/>
      <c r="N19" s="158"/>
      <c r="O19" s="158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 s="137"/>
      <c r="B20" s="137" t="s">
        <v>107</v>
      </c>
      <c r="C20" s="138"/>
      <c r="D20" s="139"/>
      <c r="E20" s="138" t="s">
        <v>108</v>
      </c>
      <c r="F20" s="140">
        <f t="shared" si="0"/>
        <v>1.3218</v>
      </c>
      <c r="G20" s="141">
        <f t="shared" si="2"/>
        <v>1.3218</v>
      </c>
      <c r="H20" s="144">
        <f>H21+H23+H25</f>
        <v>1.3218</v>
      </c>
      <c r="I20" s="156"/>
      <c r="J20" s="144"/>
      <c r="K20" s="145"/>
      <c r="L20" s="145"/>
      <c r="M20" s="155"/>
      <c r="N20" s="158"/>
      <c r="O20" s="158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 s="137"/>
      <c r="B21" s="137"/>
      <c r="C21" s="138" t="s">
        <v>86</v>
      </c>
      <c r="D21" s="139" t="s">
        <v>87</v>
      </c>
      <c r="E21" s="138" t="s">
        <v>109</v>
      </c>
      <c r="F21" s="140">
        <f t="shared" si="0"/>
        <v>0.6609</v>
      </c>
      <c r="G21" s="141">
        <f t="shared" si="2"/>
        <v>0.6609</v>
      </c>
      <c r="H21" s="144">
        <v>0.6609</v>
      </c>
      <c r="I21" s="156"/>
      <c r="J21" s="144"/>
      <c r="K21" s="145"/>
      <c r="L21" s="145"/>
      <c r="M21" s="145"/>
      <c r="N21" s="158"/>
      <c r="O21" s="158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ht="21.6" customHeight="1" spans="1:247">
      <c r="A22" s="137" t="s">
        <v>100</v>
      </c>
      <c r="B22" s="137" t="s">
        <v>110</v>
      </c>
      <c r="C22" s="138" t="s">
        <v>91</v>
      </c>
      <c r="D22" s="139" t="s">
        <v>92</v>
      </c>
      <c r="E22" s="138" t="s">
        <v>93</v>
      </c>
      <c r="F22" s="140">
        <f t="shared" si="0"/>
        <v>0.6609</v>
      </c>
      <c r="G22" s="141">
        <f t="shared" si="2"/>
        <v>0.6609</v>
      </c>
      <c r="H22" s="144">
        <v>0.6609</v>
      </c>
      <c r="I22" s="156"/>
      <c r="J22" s="144"/>
      <c r="K22" s="145"/>
      <c r="L22" s="145"/>
      <c r="M22" s="145"/>
      <c r="N22" s="158"/>
      <c r="O22" s="158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ht="21.6" customHeight="1" spans="1:247">
      <c r="A23" s="137"/>
      <c r="B23" s="137"/>
      <c r="C23" s="138" t="s">
        <v>98</v>
      </c>
      <c r="D23" s="139" t="s">
        <v>87</v>
      </c>
      <c r="E23" s="138" t="s">
        <v>111</v>
      </c>
      <c r="F23" s="140">
        <f t="shared" si="0"/>
        <v>0.1888</v>
      </c>
      <c r="G23" s="141">
        <f t="shared" si="2"/>
        <v>0.1888</v>
      </c>
      <c r="H23" s="144">
        <v>0.1888</v>
      </c>
      <c r="I23" s="156"/>
      <c r="J23" s="144"/>
      <c r="K23" s="145"/>
      <c r="L23" s="145"/>
      <c r="M23" s="145"/>
      <c r="N23" s="158"/>
      <c r="O23" s="158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ht="21.6" customHeight="1" spans="1:247">
      <c r="A24" s="137" t="s">
        <v>100</v>
      </c>
      <c r="B24" s="137" t="s">
        <v>110</v>
      </c>
      <c r="C24" s="138" t="s">
        <v>102</v>
      </c>
      <c r="D24" s="139" t="s">
        <v>92</v>
      </c>
      <c r="E24" s="138" t="s">
        <v>93</v>
      </c>
      <c r="F24" s="140">
        <f t="shared" si="0"/>
        <v>0.1888</v>
      </c>
      <c r="G24" s="141">
        <f t="shared" si="2"/>
        <v>0.1888</v>
      </c>
      <c r="H24" s="144">
        <v>0.1888</v>
      </c>
      <c r="I24" s="156"/>
      <c r="J24" s="144"/>
      <c r="K24" s="145"/>
      <c r="L24" s="145"/>
      <c r="M24" s="145"/>
      <c r="N24" s="158"/>
      <c r="O24" s="158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ht="21.6" customHeight="1" spans="1:247">
      <c r="A25" s="137"/>
      <c r="B25" s="137"/>
      <c r="C25" s="138" t="s">
        <v>112</v>
      </c>
      <c r="D25" s="139" t="s">
        <v>87</v>
      </c>
      <c r="E25" s="138" t="s">
        <v>113</v>
      </c>
      <c r="F25" s="140">
        <f t="shared" si="0"/>
        <v>0.4721</v>
      </c>
      <c r="G25" s="141">
        <f t="shared" si="2"/>
        <v>0.4721</v>
      </c>
      <c r="H25" s="145">
        <v>0.4721</v>
      </c>
      <c r="I25" s="156"/>
      <c r="J25" s="145"/>
      <c r="K25" s="145"/>
      <c r="L25" s="145"/>
      <c r="M25" s="145"/>
      <c r="N25" s="158"/>
      <c r="O25" s="158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ht="21.6" customHeight="1" spans="1:247">
      <c r="A26" s="137" t="s">
        <v>100</v>
      </c>
      <c r="B26" s="137" t="s">
        <v>110</v>
      </c>
      <c r="C26" s="138" t="s">
        <v>114</v>
      </c>
      <c r="D26" s="139" t="s">
        <v>92</v>
      </c>
      <c r="E26" s="138" t="s">
        <v>93</v>
      </c>
      <c r="F26" s="140">
        <f t="shared" si="0"/>
        <v>0.4721</v>
      </c>
      <c r="G26" s="141">
        <f t="shared" si="2"/>
        <v>0.4721</v>
      </c>
      <c r="H26" s="145">
        <v>0.4721</v>
      </c>
      <c r="I26" s="156"/>
      <c r="J26" s="145"/>
      <c r="K26" s="145"/>
      <c r="L26" s="145"/>
      <c r="M26" s="145"/>
      <c r="N26" s="158"/>
      <c r="O26" s="158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ht="21.6" customHeight="1" spans="1:247">
      <c r="A27" s="137" t="s">
        <v>115</v>
      </c>
      <c r="B27" s="137"/>
      <c r="C27" s="138"/>
      <c r="D27" s="139"/>
      <c r="E27" s="138" t="s">
        <v>116</v>
      </c>
      <c r="F27" s="140">
        <f t="shared" si="0"/>
        <v>5.6648</v>
      </c>
      <c r="G27" s="141">
        <f t="shared" si="2"/>
        <v>5.6648</v>
      </c>
      <c r="H27" s="142">
        <v>5.6648</v>
      </c>
      <c r="I27" s="156"/>
      <c r="J27" s="145"/>
      <c r="K27" s="145"/>
      <c r="L27" s="145"/>
      <c r="M27" s="145"/>
      <c r="N27" s="158"/>
      <c r="O27" s="158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ht="21.6" customHeight="1" spans="1:247">
      <c r="A28" s="137"/>
      <c r="B28" s="137" t="s">
        <v>117</v>
      </c>
      <c r="C28" s="138"/>
      <c r="D28" s="139"/>
      <c r="E28" s="138" t="s">
        <v>118</v>
      </c>
      <c r="F28" s="140">
        <f t="shared" si="0"/>
        <v>5.6648</v>
      </c>
      <c r="G28" s="141">
        <f t="shared" si="2"/>
        <v>5.6648</v>
      </c>
      <c r="H28" s="142">
        <v>5.6648</v>
      </c>
      <c r="I28" s="156"/>
      <c r="J28" s="145"/>
      <c r="K28" s="145"/>
      <c r="L28" s="145"/>
      <c r="M28" s="145"/>
      <c r="N28" s="158"/>
      <c r="O28" s="15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ht="21.6" customHeight="1" spans="1:247">
      <c r="A29" s="137"/>
      <c r="B29" s="137"/>
      <c r="C29" s="138" t="s">
        <v>98</v>
      </c>
      <c r="D29" s="139" t="s">
        <v>87</v>
      </c>
      <c r="E29" s="138" t="s">
        <v>119</v>
      </c>
      <c r="F29" s="140">
        <f t="shared" si="0"/>
        <v>5.6648</v>
      </c>
      <c r="G29" s="141">
        <f t="shared" si="2"/>
        <v>5.6648</v>
      </c>
      <c r="H29" s="142">
        <v>5.6648</v>
      </c>
      <c r="I29" s="156"/>
      <c r="J29" s="145"/>
      <c r="K29" s="145"/>
      <c r="L29" s="145"/>
      <c r="M29" s="145"/>
      <c r="N29" s="158"/>
      <c r="O29" s="158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ht="21.6" customHeight="1" spans="1:247">
      <c r="A30" s="137" t="s">
        <v>120</v>
      </c>
      <c r="B30" s="137" t="s">
        <v>121</v>
      </c>
      <c r="C30" s="138" t="s">
        <v>102</v>
      </c>
      <c r="D30" s="139" t="s">
        <v>92</v>
      </c>
      <c r="E30" s="138" t="s">
        <v>93</v>
      </c>
      <c r="F30" s="140">
        <f t="shared" si="0"/>
        <v>5.6648</v>
      </c>
      <c r="G30" s="141">
        <f t="shared" si="2"/>
        <v>5.6648</v>
      </c>
      <c r="H30" s="142">
        <v>5.6648</v>
      </c>
      <c r="I30" s="156"/>
      <c r="J30" s="145"/>
      <c r="K30" s="145"/>
      <c r="L30" s="145"/>
      <c r="M30" s="145"/>
      <c r="N30" s="158"/>
      <c r="O30" s="158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42"/>
  <sheetViews>
    <sheetView showGridLines="0" showZeros="0" workbookViewId="0">
      <selection activeCell="G9" sqref="G9:G17"/>
    </sheetView>
  </sheetViews>
  <sheetFormatPr defaultColWidth="6.875" defaultRowHeight="11.25"/>
  <cols>
    <col min="1" max="1" width="10.25" style="94" customWidth="1"/>
    <col min="2" max="2" width="11" style="94" customWidth="1"/>
    <col min="3" max="3" width="27.375" style="94" customWidth="1"/>
    <col min="4" max="4" width="6.125" style="94" customWidth="1"/>
    <col min="5" max="5" width="4.75" style="94" customWidth="1"/>
    <col min="6" max="6" width="27.375" style="94" customWidth="1"/>
    <col min="7" max="7" width="11.625" style="94" customWidth="1"/>
    <col min="8" max="8" width="11.5" style="94" customWidth="1"/>
    <col min="9" max="9" width="11.375" style="94" customWidth="1"/>
    <col min="10" max="10" width="7" style="94" customWidth="1"/>
    <col min="11" max="11" width="8.625" style="94" customWidth="1"/>
    <col min="12" max="12" width="8.25" style="94" customWidth="1"/>
    <col min="13" max="13" width="6.875" style="94" customWidth="1"/>
    <col min="14" max="16" width="7.625" style="94" customWidth="1"/>
    <col min="17" max="180" width="6.875" style="94" customWidth="1"/>
    <col min="181" max="16384" width="6.875" style="94"/>
  </cols>
  <sheetData>
    <row r="1" ht="18.75" customHeight="1" spans="1:180">
      <c r="A1" s="95"/>
      <c r="B1" s="95"/>
      <c r="J1" s="98"/>
      <c r="K1" s="98"/>
      <c r="L1" s="98"/>
      <c r="M1" s="98"/>
      <c r="N1" s="98"/>
      <c r="O1" s="98"/>
      <c r="P1" s="98"/>
      <c r="Q1" s="98"/>
      <c r="R1" s="98"/>
      <c r="S1" s="98"/>
      <c r="T1" s="78" t="s">
        <v>173</v>
      </c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</row>
    <row r="2" ht="25.5" customHeight="1" spans="1:180">
      <c r="A2" s="96" t="s">
        <v>174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</row>
    <row r="3" ht="29.25" customHeight="1" spans="1:180">
      <c r="A3" s="97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114" t="s">
        <v>3</v>
      </c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</row>
    <row r="4" ht="29.25" customHeight="1" spans="1:180">
      <c r="A4" s="99" t="s">
        <v>175</v>
      </c>
      <c r="B4" s="99"/>
      <c r="C4" s="99"/>
      <c r="D4" s="100" t="s">
        <v>176</v>
      </c>
      <c r="E4" s="100"/>
      <c r="F4" s="100"/>
      <c r="G4" s="101" t="s">
        <v>58</v>
      </c>
      <c r="H4" s="102" t="s">
        <v>11</v>
      </c>
      <c r="I4" s="102"/>
      <c r="J4" s="110" t="s">
        <v>66</v>
      </c>
      <c r="K4" s="110"/>
      <c r="L4" s="110"/>
      <c r="M4" s="111" t="s">
        <v>67</v>
      </c>
      <c r="N4" s="111"/>
      <c r="O4" s="111"/>
      <c r="P4" s="111" t="s">
        <v>13</v>
      </c>
      <c r="Q4" s="111" t="s">
        <v>14</v>
      </c>
      <c r="R4" s="115" t="s">
        <v>15</v>
      </c>
      <c r="S4" s="111" t="s">
        <v>48</v>
      </c>
      <c r="T4" s="111" t="s">
        <v>68</v>
      </c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</row>
    <row r="5" s="93" customFormat="1" ht="22.5" customHeight="1" spans="1:180">
      <c r="A5" s="101" t="s">
        <v>63</v>
      </c>
      <c r="B5" s="101"/>
      <c r="C5" s="103" t="s">
        <v>177</v>
      </c>
      <c r="D5" s="103" t="s">
        <v>63</v>
      </c>
      <c r="E5" s="103"/>
      <c r="F5" s="103" t="s">
        <v>177</v>
      </c>
      <c r="G5" s="101"/>
      <c r="H5" s="102"/>
      <c r="I5" s="102"/>
      <c r="J5" s="110"/>
      <c r="K5" s="110"/>
      <c r="L5" s="110"/>
      <c r="M5" s="111"/>
      <c r="N5" s="111"/>
      <c r="O5" s="111"/>
      <c r="P5" s="111"/>
      <c r="Q5" s="111"/>
      <c r="R5" s="116"/>
      <c r="S5" s="111"/>
      <c r="T5" s="111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</row>
    <row r="6" s="93" customFormat="1" ht="36" spans="1:180">
      <c r="A6" s="103" t="s">
        <v>69</v>
      </c>
      <c r="B6" s="103" t="s">
        <v>70</v>
      </c>
      <c r="C6" s="103"/>
      <c r="D6" s="103" t="s">
        <v>69</v>
      </c>
      <c r="E6" s="103" t="s">
        <v>70</v>
      </c>
      <c r="F6" s="103"/>
      <c r="G6" s="101"/>
      <c r="H6" s="102" t="s">
        <v>21</v>
      </c>
      <c r="I6" s="102" t="s">
        <v>178</v>
      </c>
      <c r="J6" s="110" t="s">
        <v>21</v>
      </c>
      <c r="K6" s="112" t="s">
        <v>78</v>
      </c>
      <c r="L6" s="113" t="s">
        <v>79</v>
      </c>
      <c r="M6" s="110" t="s">
        <v>21</v>
      </c>
      <c r="N6" s="113" t="s">
        <v>80</v>
      </c>
      <c r="O6" s="111" t="s">
        <v>79</v>
      </c>
      <c r="P6" s="111"/>
      <c r="Q6" s="111"/>
      <c r="R6" s="117"/>
      <c r="S6" s="111"/>
      <c r="T6" s="111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</row>
    <row r="7" s="93" customFormat="1" ht="18.75" customHeight="1" spans="1:180">
      <c r="A7" s="104" t="s">
        <v>81</v>
      </c>
      <c r="B7" s="104" t="s">
        <v>81</v>
      </c>
      <c r="C7" s="105" t="s">
        <v>81</v>
      </c>
      <c r="D7" s="105"/>
      <c r="E7" s="105"/>
      <c r="F7" s="105"/>
      <c r="G7" s="104">
        <v>1</v>
      </c>
      <c r="H7" s="104">
        <v>2</v>
      </c>
      <c r="I7" s="104">
        <v>3</v>
      </c>
      <c r="J7" s="104">
        <v>4</v>
      </c>
      <c r="K7" s="104">
        <v>5</v>
      </c>
      <c r="L7" s="104">
        <v>6</v>
      </c>
      <c r="M7" s="104">
        <v>7</v>
      </c>
      <c r="N7" s="104">
        <v>8</v>
      </c>
      <c r="O7" s="104">
        <v>9</v>
      </c>
      <c r="P7" s="104">
        <v>10</v>
      </c>
      <c r="Q7" s="104">
        <v>11</v>
      </c>
      <c r="R7" s="104">
        <v>12</v>
      </c>
      <c r="S7" s="104">
        <v>13</v>
      </c>
      <c r="T7" s="104">
        <v>14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</row>
    <row r="8" ht="26.45" customHeight="1" spans="1:180">
      <c r="A8" s="106"/>
      <c r="B8" s="106"/>
      <c r="C8" s="107"/>
      <c r="D8" s="106"/>
      <c r="E8" s="106"/>
      <c r="F8" s="107" t="s">
        <v>8</v>
      </c>
      <c r="G8" s="108">
        <v>124.6832</v>
      </c>
      <c r="H8" s="108">
        <v>124.6832</v>
      </c>
      <c r="I8" s="108">
        <v>124.6832</v>
      </c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</row>
    <row r="9" s="93" customFormat="1" ht="26.45" customHeight="1" spans="1:180">
      <c r="A9" s="106">
        <v>301</v>
      </c>
      <c r="B9" s="109" t="s">
        <v>86</v>
      </c>
      <c r="C9" s="106" t="s">
        <v>179</v>
      </c>
      <c r="D9" s="106">
        <v>501</v>
      </c>
      <c r="E9" s="109" t="s">
        <v>86</v>
      </c>
      <c r="F9" s="106" t="s">
        <v>180</v>
      </c>
      <c r="G9" s="108">
        <v>94.4136</v>
      </c>
      <c r="H9" s="108">
        <v>94.4136</v>
      </c>
      <c r="I9" s="108">
        <v>94.4136</v>
      </c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</row>
    <row r="10" s="93" customFormat="1" ht="26.45" customHeight="1" spans="1:180">
      <c r="A10" s="106">
        <v>301</v>
      </c>
      <c r="B10" s="109" t="s">
        <v>181</v>
      </c>
      <c r="C10" s="106" t="s">
        <v>182</v>
      </c>
      <c r="D10" s="106">
        <v>501</v>
      </c>
      <c r="E10" s="109" t="s">
        <v>98</v>
      </c>
      <c r="F10" s="106" t="s">
        <v>183</v>
      </c>
      <c r="G10" s="108">
        <v>15.1062</v>
      </c>
      <c r="H10" s="108">
        <v>15.1062</v>
      </c>
      <c r="I10" s="108">
        <v>15.1062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</row>
    <row r="11" s="93" customFormat="1" ht="26.45" customHeight="1" spans="1:180">
      <c r="A11" s="106">
        <v>301</v>
      </c>
      <c r="B11" s="109" t="s">
        <v>184</v>
      </c>
      <c r="C11" s="106" t="s">
        <v>185</v>
      </c>
      <c r="D11" s="106">
        <v>501</v>
      </c>
      <c r="E11" s="109" t="s">
        <v>98</v>
      </c>
      <c r="F11" s="106" t="s">
        <v>183</v>
      </c>
      <c r="G11" s="108">
        <v>1.3218</v>
      </c>
      <c r="H11" s="108">
        <v>1.3218</v>
      </c>
      <c r="I11" s="108">
        <v>1.3218</v>
      </c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</row>
    <row r="12" s="93" customFormat="1" ht="26.45" customHeight="1" spans="1:180">
      <c r="A12" s="106">
        <v>301</v>
      </c>
      <c r="B12" s="106">
        <v>10</v>
      </c>
      <c r="C12" s="106" t="s">
        <v>186</v>
      </c>
      <c r="D12" s="106">
        <v>501</v>
      </c>
      <c r="E12" s="109" t="s">
        <v>98</v>
      </c>
      <c r="F12" s="106" t="s">
        <v>183</v>
      </c>
      <c r="G12" s="108">
        <v>5.6648</v>
      </c>
      <c r="H12" s="108">
        <v>5.6648</v>
      </c>
      <c r="I12" s="108">
        <v>5.6648</v>
      </c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</row>
    <row r="13" s="93" customFormat="1" ht="26.45" customHeight="1" spans="1:180">
      <c r="A13" s="106">
        <v>302</v>
      </c>
      <c r="B13" s="109" t="s">
        <v>86</v>
      </c>
      <c r="C13" s="106" t="s">
        <v>187</v>
      </c>
      <c r="D13" s="106">
        <v>502</v>
      </c>
      <c r="E13" s="109" t="s">
        <v>86</v>
      </c>
      <c r="F13" s="106" t="s">
        <v>187</v>
      </c>
      <c r="G13" s="108">
        <v>3.528</v>
      </c>
      <c r="H13" s="108">
        <v>7.1</v>
      </c>
      <c r="I13" s="108">
        <v>7.1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</row>
    <row r="14" ht="30" customHeight="1" spans="1:180">
      <c r="A14" s="106">
        <v>302</v>
      </c>
      <c r="B14" s="109" t="s">
        <v>188</v>
      </c>
      <c r="C14" s="106" t="s">
        <v>189</v>
      </c>
      <c r="D14" s="106">
        <v>502</v>
      </c>
      <c r="E14" s="109" t="s">
        <v>190</v>
      </c>
      <c r="F14" s="106" t="s">
        <v>189</v>
      </c>
      <c r="G14" s="108">
        <v>0.072</v>
      </c>
      <c r="H14" s="108">
        <v>0.072</v>
      </c>
      <c r="I14" s="108">
        <v>0.072</v>
      </c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</row>
    <row r="15" ht="26.45" customHeight="1" spans="1:180">
      <c r="A15" s="106">
        <v>302</v>
      </c>
      <c r="B15" s="106">
        <v>31</v>
      </c>
      <c r="C15" s="106" t="s">
        <v>191</v>
      </c>
      <c r="D15" s="106">
        <v>502</v>
      </c>
      <c r="E15" s="109" t="s">
        <v>181</v>
      </c>
      <c r="F15" s="106" t="s">
        <v>191</v>
      </c>
      <c r="G15" s="108">
        <v>3.5</v>
      </c>
      <c r="H15" s="108">
        <v>3.5</v>
      </c>
      <c r="I15" s="108">
        <v>3.5</v>
      </c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</row>
    <row r="16" ht="26.45" customHeight="1" spans="1:180">
      <c r="A16" s="106">
        <v>303</v>
      </c>
      <c r="B16" s="109" t="s">
        <v>98</v>
      </c>
      <c r="C16" s="106" t="s">
        <v>192</v>
      </c>
      <c r="D16" s="106">
        <v>509</v>
      </c>
      <c r="E16" s="109" t="s">
        <v>96</v>
      </c>
      <c r="F16" s="106" t="s">
        <v>193</v>
      </c>
      <c r="G16" s="108">
        <v>0.4</v>
      </c>
      <c r="H16" s="108">
        <v>0.4</v>
      </c>
      <c r="I16" s="108">
        <v>0.4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</row>
    <row r="17" ht="26.45" customHeight="1" spans="1:180">
      <c r="A17" s="106">
        <v>303</v>
      </c>
      <c r="B17" s="109" t="s">
        <v>96</v>
      </c>
      <c r="C17" s="106" t="s">
        <v>194</v>
      </c>
      <c r="D17" s="106">
        <v>509</v>
      </c>
      <c r="E17" s="109" t="s">
        <v>86</v>
      </c>
      <c r="F17" s="106" t="s">
        <v>195</v>
      </c>
      <c r="G17" s="107">
        <v>0.6768</v>
      </c>
      <c r="H17" s="107">
        <v>0.6768</v>
      </c>
      <c r="I17" s="107">
        <v>0.6768</v>
      </c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</row>
    <row r="18" ht="26.45" customHeight="1" spans="1:180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</row>
    <row r="19" ht="26.45" customHeight="1" spans="1:180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</row>
    <row r="20" ht="26.45" customHeight="1" spans="1:180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</row>
    <row r="21" ht="26.45" customHeight="1" spans="1:180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</row>
    <row r="22" ht="26.45" customHeight="1" spans="1:180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</row>
    <row r="23" ht="26.45" customHeight="1" spans="1:180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</row>
    <row r="24" ht="26.45" customHeight="1" spans="1:180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</row>
    <row r="25" ht="26.45" customHeight="1" spans="1:180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</row>
    <row r="26" ht="26.45" customHeight="1" spans="1:180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</row>
    <row r="27" ht="26.45" customHeight="1" spans="1:180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</row>
    <row r="28" ht="26.45" customHeight="1" spans="1:180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</row>
    <row r="29" ht="26.45" customHeight="1" spans="1:180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</row>
    <row r="30" ht="26.45" customHeight="1" spans="1:180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</row>
    <row r="31" ht="30" customHeight="1" spans="1:180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</row>
    <row r="32" ht="30.75" customHeight="1" spans="1:180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</row>
    <row r="33" ht="26.45" customHeight="1" spans="1:180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</row>
    <row r="34" ht="26.45" customHeight="1" spans="1:180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</row>
    <row r="35" ht="26.45" customHeight="1" spans="1:180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</row>
    <row r="36" ht="26.45" customHeight="1" spans="1:180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</row>
    <row r="37" ht="26.45" customHeight="1" spans="1:180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</row>
    <row r="38" ht="26.45" customHeight="1" spans="1:180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</row>
    <row r="39" ht="26.45" customHeight="1" spans="1:180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</row>
    <row r="40" ht="26.45" customHeight="1" spans="1:180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</row>
    <row r="41" ht="26.45" customHeight="1" spans="1:180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</row>
    <row r="42" ht="26.45" customHeight="1" spans="1:180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workbookViewId="0">
      <selection activeCell="D11" sqref="D11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78" t="s">
        <v>196</v>
      </c>
    </row>
    <row r="2" s="75" customFormat="1" ht="51" customHeight="1" spans="1:3">
      <c r="A2" s="79" t="s">
        <v>197</v>
      </c>
      <c r="B2" s="79"/>
      <c r="C2" s="80"/>
    </row>
    <row r="3" ht="18.75" customHeight="1" spans="1:2">
      <c r="A3" s="81" t="s">
        <v>2</v>
      </c>
      <c r="B3" s="82" t="s">
        <v>3</v>
      </c>
    </row>
    <row r="4" s="76" customFormat="1" ht="30" customHeight="1" spans="1:3">
      <c r="A4" s="83" t="s">
        <v>198</v>
      </c>
      <c r="B4" s="84" t="s">
        <v>199</v>
      </c>
      <c r="C4"/>
    </row>
    <row r="5" s="77" customFormat="1" ht="30" customHeight="1" spans="1:3">
      <c r="A5" s="85" t="s">
        <v>200</v>
      </c>
      <c r="B5" s="86">
        <v>3.572</v>
      </c>
      <c r="C5" s="87"/>
    </row>
    <row r="6" s="77" customFormat="1" ht="30" customHeight="1" spans="1:3">
      <c r="A6" s="88" t="s">
        <v>201</v>
      </c>
      <c r="B6" s="89">
        <v>0</v>
      </c>
      <c r="C6" s="87"/>
    </row>
    <row r="7" s="77" customFormat="1" ht="30" customHeight="1" spans="1:3">
      <c r="A7" s="88" t="s">
        <v>202</v>
      </c>
      <c r="B7" s="89">
        <v>0.072</v>
      </c>
      <c r="C7" s="87"/>
    </row>
    <row r="8" s="77" customFormat="1" ht="30" customHeight="1" spans="1:3">
      <c r="A8" s="88" t="s">
        <v>203</v>
      </c>
      <c r="B8" s="89">
        <v>3.5</v>
      </c>
      <c r="C8" s="87"/>
    </row>
    <row r="9" s="77" customFormat="1" ht="30" customHeight="1" spans="1:3">
      <c r="A9" s="88" t="s">
        <v>204</v>
      </c>
      <c r="B9" s="89">
        <v>3.5</v>
      </c>
      <c r="C9" s="87"/>
    </row>
    <row r="10" s="77" customFormat="1" ht="30" customHeight="1" spans="1:3">
      <c r="A10" s="88" t="s">
        <v>205</v>
      </c>
      <c r="B10" s="89">
        <v>0</v>
      </c>
      <c r="C10" s="87"/>
    </row>
    <row r="11" s="76" customFormat="1" ht="69" customHeight="1" spans="1:3">
      <c r="A11" s="90" t="s">
        <v>206</v>
      </c>
      <c r="B11" s="90"/>
      <c r="C11"/>
    </row>
    <row r="12" s="76" customFormat="1" spans="1:3">
      <c r="A12" s="91" t="s">
        <v>207</v>
      </c>
      <c r="B12" s="92"/>
      <c r="C12"/>
    </row>
    <row r="13" s="76" customFormat="1" spans="1:3">
      <c r="A13"/>
      <c r="B13"/>
      <c r="C13"/>
    </row>
    <row r="14" s="76" customFormat="1" spans="1:3">
      <c r="A14"/>
      <c r="B14"/>
      <c r="C14"/>
    </row>
    <row r="15" s="76" customFormat="1" spans="1:3">
      <c r="A15"/>
      <c r="B15"/>
      <c r="C15"/>
    </row>
    <row r="16" s="76" customFormat="1" spans="1:3">
      <c r="A16"/>
      <c r="B16"/>
      <c r="C16"/>
    </row>
    <row r="17" s="76" customFormat="1"/>
    <row r="18" s="76" customFormat="1"/>
    <row r="19" s="76" customFormat="1"/>
    <row r="20" s="76" customFormat="1"/>
    <row r="21" s="76" customFormat="1"/>
    <row r="22" s="76" customFormat="1"/>
    <row r="23" s="76" customFormat="1"/>
    <row r="24" s="76" customFormat="1"/>
    <row r="25" s="76" customFormat="1"/>
    <row r="26" s="76" customFormat="1"/>
    <row r="27" s="76" customFormat="1"/>
    <row r="28" s="76" customFormat="1"/>
    <row r="29" s="76" customFormat="1"/>
    <row r="30" s="76" customFormat="1"/>
    <row r="31" s="76" customFormat="1"/>
    <row r="32" s="76" customFormat="1" spans="1:3">
      <c r="A32"/>
      <c r="B32"/>
      <c r="C32"/>
    </row>
    <row r="33" s="76" customFormat="1" spans="1:3">
      <c r="A33"/>
      <c r="B33"/>
      <c r="C33"/>
    </row>
    <row r="34" s="76" customFormat="1" spans="1:3">
      <c r="A34"/>
      <c r="B34"/>
      <c r="C34"/>
    </row>
    <row r="35" s="76" customFormat="1" spans="1:3">
      <c r="A35"/>
      <c r="B35"/>
      <c r="C35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workbookViewId="0">
      <selection activeCell="H20" sqref="H20"/>
    </sheetView>
  </sheetViews>
  <sheetFormatPr defaultColWidth="7.25" defaultRowHeight="11.25"/>
  <cols>
    <col min="1" max="3" width="4.125" style="45" customWidth="1"/>
    <col min="4" max="4" width="7.125" style="45" customWidth="1"/>
    <col min="5" max="5" width="28.5" style="45" customWidth="1"/>
    <col min="6" max="15" width="9.5" style="45" customWidth="1"/>
    <col min="16" max="247" width="7.25" style="45" customWidth="1"/>
    <col min="248" max="16384" width="7.25" style="45"/>
  </cols>
  <sheetData>
    <row r="1" ht="25.5" customHeight="1" spans="1:247">
      <c r="A1" s="46"/>
      <c r="B1" s="46"/>
      <c r="C1" s="47"/>
      <c r="D1" s="48"/>
      <c r="E1" s="49"/>
      <c r="F1" s="50"/>
      <c r="G1" s="50"/>
      <c r="H1" s="50"/>
      <c r="I1" s="66"/>
      <c r="J1" s="50"/>
      <c r="K1" s="50"/>
      <c r="L1" s="50"/>
      <c r="M1" s="50"/>
      <c r="N1" s="50"/>
      <c r="O1" s="67" t="s">
        <v>208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1" t="s">
        <v>209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2" t="s">
        <v>2</v>
      </c>
      <c r="B3" s="52"/>
      <c r="C3" s="52"/>
      <c r="D3" s="52"/>
      <c r="E3" s="52"/>
      <c r="F3" s="50"/>
      <c r="G3" s="53"/>
      <c r="H3" s="53"/>
      <c r="I3" s="53"/>
      <c r="J3" s="53"/>
      <c r="K3" s="53"/>
      <c r="L3" s="53"/>
      <c r="M3" s="53"/>
      <c r="N3" s="53"/>
      <c r="O3" s="67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4" t="s">
        <v>63</v>
      </c>
      <c r="B4" s="54"/>
      <c r="C4" s="54"/>
      <c r="D4" s="55" t="s">
        <v>64</v>
      </c>
      <c r="E4" s="55" t="s">
        <v>65</v>
      </c>
      <c r="F4" s="55" t="s">
        <v>58</v>
      </c>
      <c r="G4" s="56" t="s">
        <v>124</v>
      </c>
      <c r="H4" s="56"/>
      <c r="I4" s="56"/>
      <c r="J4" s="68"/>
      <c r="K4" s="69" t="s">
        <v>125</v>
      </c>
      <c r="L4" s="56"/>
      <c r="M4" s="56"/>
      <c r="N4" s="56"/>
      <c r="O4" s="6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4"/>
      <c r="B5" s="54"/>
      <c r="C5" s="54"/>
      <c r="D5" s="55"/>
      <c r="E5" s="55"/>
      <c r="F5" s="55"/>
      <c r="G5" s="55" t="s">
        <v>21</v>
      </c>
      <c r="H5" s="55" t="s">
        <v>126</v>
      </c>
      <c r="I5" s="55" t="s">
        <v>127</v>
      </c>
      <c r="J5" s="55" t="s">
        <v>128</v>
      </c>
      <c r="K5" s="70" t="s">
        <v>21</v>
      </c>
      <c r="L5" s="71" t="s">
        <v>129</v>
      </c>
      <c r="M5" s="71"/>
      <c r="N5" s="71"/>
      <c r="O5" s="72" t="s">
        <v>130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7" t="s">
        <v>69</v>
      </c>
      <c r="B6" s="58" t="s">
        <v>70</v>
      </c>
      <c r="C6" s="58" t="s">
        <v>71</v>
      </c>
      <c r="D6" s="55"/>
      <c r="E6" s="55"/>
      <c r="F6" s="55"/>
      <c r="G6" s="55"/>
      <c r="H6" s="55"/>
      <c r="I6" s="55"/>
      <c r="J6" s="55"/>
      <c r="K6" s="73"/>
      <c r="L6" s="55" t="s">
        <v>131</v>
      </c>
      <c r="M6" s="55" t="s">
        <v>132</v>
      </c>
      <c r="N6" s="55" t="s">
        <v>133</v>
      </c>
      <c r="O6" s="7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9" t="s">
        <v>81</v>
      </c>
      <c r="B7" s="60" t="s">
        <v>81</v>
      </c>
      <c r="C7" s="60" t="s">
        <v>81</v>
      </c>
      <c r="D7" s="61" t="s">
        <v>81</v>
      </c>
      <c r="E7" s="62" t="s">
        <v>81</v>
      </c>
      <c r="F7" s="61">
        <v>1</v>
      </c>
      <c r="G7" s="63">
        <v>2</v>
      </c>
      <c r="H7" s="63">
        <v>3</v>
      </c>
      <c r="I7" s="63">
        <v>4</v>
      </c>
      <c r="J7" s="63">
        <v>5</v>
      </c>
      <c r="K7" s="63">
        <v>6</v>
      </c>
      <c r="L7" s="63">
        <v>7</v>
      </c>
      <c r="M7" s="63">
        <v>8</v>
      </c>
      <c r="N7" s="63">
        <v>9</v>
      </c>
      <c r="O7" s="63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="45" customFormat="1" ht="21.6" customHeight="1" spans="1:247">
      <c r="A8" s="64" t="s">
        <v>210</v>
      </c>
      <c r="B8" s="64" t="s">
        <v>210</v>
      </c>
      <c r="C8" s="64" t="s">
        <v>210</v>
      </c>
      <c r="D8" s="64" t="s">
        <v>210</v>
      </c>
      <c r="E8" s="64" t="s">
        <v>210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"/>
      <c r="B9" s="1"/>
      <c r="C9" s="1"/>
      <c r="D9" s="1"/>
      <c r="E9" s="1"/>
      <c r="F9" s="1" t="s">
        <v>211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6.25" customHeight="1" spans="1:24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ht="21.6" customHeight="1" spans="1:24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  <row r="35" ht="21.6" customHeight="1" spans="1:24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A1" sqref="$A1:$XFD1048576"/>
    </sheetView>
  </sheetViews>
  <sheetFormatPr defaultColWidth="7.25" defaultRowHeight="11.25"/>
  <cols>
    <col min="1" max="3" width="4.125" style="20" customWidth="1"/>
    <col min="4" max="4" width="9.25" style="20" customWidth="1"/>
    <col min="5" max="5" width="28.5" style="20" customWidth="1"/>
    <col min="6" max="6" width="10.25" style="20" customWidth="1"/>
    <col min="7" max="7" width="8.875" style="20" customWidth="1"/>
    <col min="8" max="8" width="9" style="20" customWidth="1"/>
    <col min="9" max="9" width="9.25" style="20" customWidth="1"/>
    <col min="10" max="15" width="10.875" style="20" customWidth="1"/>
    <col min="16" max="247" width="7.25" style="20" customWidth="1"/>
    <col min="248" max="16384" width="7.25" style="20"/>
  </cols>
  <sheetData>
    <row r="1" ht="25.5" customHeight="1" spans="1:247">
      <c r="A1" s="21"/>
      <c r="B1" s="21"/>
      <c r="C1" s="22"/>
      <c r="D1" s="23"/>
      <c r="E1" s="24"/>
      <c r="F1" s="25"/>
      <c r="G1" s="25"/>
      <c r="H1" s="25"/>
      <c r="I1" s="38"/>
      <c r="J1" s="25"/>
      <c r="K1" s="25"/>
      <c r="L1" s="25"/>
      <c r="M1" s="25"/>
      <c r="N1" s="25"/>
      <c r="O1" s="39" t="s">
        <v>212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26" t="s">
        <v>213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27" t="s">
        <v>2</v>
      </c>
      <c r="B3" s="27"/>
      <c r="C3" s="27"/>
      <c r="D3" s="27"/>
      <c r="E3" s="27"/>
      <c r="F3" s="25"/>
      <c r="G3" s="28"/>
      <c r="H3" s="28"/>
      <c r="I3" s="28"/>
      <c r="J3" s="28"/>
      <c r="K3" s="28"/>
      <c r="L3" s="28"/>
      <c r="M3" s="28"/>
      <c r="N3" s="28"/>
      <c r="O3" s="39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="19" customFormat="1" ht="25.5" customHeight="1" spans="1:247">
      <c r="A4" s="29" t="s">
        <v>63</v>
      </c>
      <c r="B4" s="29"/>
      <c r="C4" s="29"/>
      <c r="D4" s="30" t="s">
        <v>64</v>
      </c>
      <c r="E4" s="30" t="s">
        <v>65</v>
      </c>
      <c r="F4" s="30" t="s">
        <v>58</v>
      </c>
      <c r="G4" s="31" t="s">
        <v>124</v>
      </c>
      <c r="H4" s="31"/>
      <c r="I4" s="31"/>
      <c r="J4" s="40"/>
      <c r="K4" s="31"/>
      <c r="L4" s="41" t="s">
        <v>125</v>
      </c>
      <c r="M4" s="31"/>
      <c r="N4" s="31"/>
      <c r="O4" s="4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s="19" customFormat="1" ht="34.5" customHeight="1" spans="1:247">
      <c r="A5" s="32" t="s">
        <v>69</v>
      </c>
      <c r="B5" s="33" t="s">
        <v>70</v>
      </c>
      <c r="C5" s="33" t="s">
        <v>71</v>
      </c>
      <c r="D5" s="30"/>
      <c r="E5" s="30"/>
      <c r="F5" s="30"/>
      <c r="G5" s="34" t="s">
        <v>21</v>
      </c>
      <c r="H5" s="30" t="s">
        <v>126</v>
      </c>
      <c r="I5" s="30" t="s">
        <v>214</v>
      </c>
      <c r="J5" s="30" t="s">
        <v>215</v>
      </c>
      <c r="K5" s="30" t="s">
        <v>216</v>
      </c>
      <c r="L5" s="30" t="s">
        <v>21</v>
      </c>
      <c r="M5" s="30" t="s">
        <v>132</v>
      </c>
      <c r="N5" s="42" t="s">
        <v>133</v>
      </c>
      <c r="O5" s="30" t="s">
        <v>130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s="19" customFormat="1" ht="20.25" customHeight="1" spans="1:247">
      <c r="A6" s="32" t="s">
        <v>81</v>
      </c>
      <c r="B6" s="33" t="s">
        <v>81</v>
      </c>
      <c r="C6" s="33" t="s">
        <v>81</v>
      </c>
      <c r="D6" s="35" t="s">
        <v>81</v>
      </c>
      <c r="E6" s="30" t="s">
        <v>81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/>
      <c r="L6" s="35">
        <v>6</v>
      </c>
      <c r="M6" s="35">
        <v>7</v>
      </c>
      <c r="N6" s="43">
        <v>8</v>
      </c>
      <c r="O6" s="35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s="19" customFormat="1" ht="20.25" customHeight="1" spans="1:247">
      <c r="A7" s="36" t="s">
        <v>210</v>
      </c>
      <c r="B7" s="36" t="s">
        <v>210</v>
      </c>
      <c r="C7" s="36" t="s">
        <v>210</v>
      </c>
      <c r="D7" s="36" t="s">
        <v>210</v>
      </c>
      <c r="E7" s="37" t="s">
        <v>210</v>
      </c>
      <c r="F7" s="36" t="s">
        <v>210</v>
      </c>
      <c r="G7" s="36" t="s">
        <v>210</v>
      </c>
      <c r="H7" s="36" t="s">
        <v>210</v>
      </c>
      <c r="I7" s="36" t="s">
        <v>210</v>
      </c>
      <c r="J7" s="36" t="s">
        <v>210</v>
      </c>
      <c r="K7" s="36" t="s">
        <v>210</v>
      </c>
      <c r="L7" s="36" t="s">
        <v>210</v>
      </c>
      <c r="M7" s="36" t="s">
        <v>210</v>
      </c>
      <c r="N7" s="44" t="s">
        <v>210</v>
      </c>
      <c r="O7" s="36" t="s">
        <v>210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="19" customFormat="1" ht="27.6" customHeight="1" spans="1:247">
      <c r="A8" s="1"/>
      <c r="B8" s="1"/>
      <c r="C8" s="1"/>
      <c r="D8" s="1"/>
      <c r="E8" s="1"/>
      <c r="F8" s="1" t="s">
        <v>211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="19" customFormat="1" ht="20.25" customHeight="1" spans="16:247"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s="19" customFormat="1" ht="20.25" customHeight="1" spans="16:247"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s="19" customFormat="1" ht="20.25" customHeight="1" spans="16:247"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s="19" customFormat="1" ht="20.25" customHeight="1" spans="16:247"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s="19" customFormat="1" ht="20.25" customHeight="1" spans="16:247"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s="19" customFormat="1" ht="20.25" customHeight="1" spans="16:247"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s="19" customFormat="1" ht="14.25" customHeight="1" spans="16:247"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s="19" customFormat="1" ht="14.25" customHeight="1" spans="16:247"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s="19" customFormat="1" ht="14.25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s="19" customFormat="1" ht="14.25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s="19" customFormat="1" ht="14.25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s="19" customFormat="1" ht="14.25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s="19" customFormat="1" ht="14.25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s="19" customFormat="1" ht="14.25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s="19" customFormat="1" ht="14.25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s="19" customFormat="1" ht="14.25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s="19" customFormat="1" ht="14.25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s="19" customFormat="1" ht="14.25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s="19" customFormat="1" ht="14.25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s="19" customFormat="1" ht="14.25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s="19" customFormat="1" ht="14.25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s="19" customFormat="1" ht="14.25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s="19" customFormat="1" ht="14.25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</sheetData>
  <sheetProtection formatCells="0" formatColumns="0" formatRows="0"/>
  <mergeCells count="4">
    <mergeCell ref="A3:E3"/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2017-01-20T07:33:00Z</cp:lastPrinted>
  <dcterms:modified xsi:type="dcterms:W3CDTF">2021-06-14T03:28:43Z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2052-11.1.0.10577</vt:lpwstr>
  </property>
  <property fmtid="{D5CDD505-2E9C-101B-9397-08002B2CF9AE}" pid="4" name="ICV">
    <vt:lpwstr>9A89E5BEF967449F92A6D8B371D504EA</vt:lpwstr>
  </property>
</Properties>
</file>