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8010" activeTab="1"/>
  </bookViews>
  <sheets>
    <sheet name="规划项目" sheetId="1" r:id="rId1"/>
    <sheet name="Sheet1" sheetId="2" r:id="rId2"/>
  </sheets>
  <definedNames>
    <definedName name="_xlnm._FilterDatabase" localSheetId="1" hidden="1">Sheet1!$A$4:$N$45</definedName>
  </definedNames>
  <calcPr calcId="144525" concurrentCalc="0"/>
</workbook>
</file>

<file path=xl/sharedStrings.xml><?xml version="1.0" encoding="utf-8"?>
<sst xmlns="http://schemas.openxmlformats.org/spreadsheetml/2006/main" count="284" uniqueCount="117">
  <si>
    <t>全省纳入规划灾后恢复重建项目清单</t>
  </si>
  <si>
    <t>填报单位：</t>
  </si>
  <si>
    <t>填报人：</t>
  </si>
  <si>
    <t>联系方式：</t>
  </si>
  <si>
    <t>填报日期：</t>
  </si>
  <si>
    <t>序号</t>
  </si>
  <si>
    <t>项目名称</t>
  </si>
  <si>
    <t>主要建设内容</t>
  </si>
  <si>
    <t>新增用地规模（亩）</t>
  </si>
  <si>
    <t>总投资及分年度计划（万元）</t>
  </si>
  <si>
    <t>计划开工时间（具体到年月日）</t>
  </si>
  <si>
    <t>计划竣工时间（具体到年月日）</t>
  </si>
  <si>
    <t>当前项目进度</t>
  </si>
  <si>
    <t>项目所属行业</t>
  </si>
  <si>
    <t>省辖市/省直</t>
  </si>
  <si>
    <t>项目实施地（县区）</t>
  </si>
  <si>
    <t>责任人</t>
  </si>
  <si>
    <t>联系人及联系方式</t>
  </si>
  <si>
    <t>备注</t>
  </si>
  <si>
    <t>合计</t>
  </si>
  <si>
    <r>
      <rPr>
        <b/>
        <sz val="10.5"/>
        <rFont val="Times New Roman"/>
        <charset val="134"/>
      </rPr>
      <t>2021</t>
    </r>
    <r>
      <rPr>
        <b/>
        <sz val="10.5"/>
        <rFont val="宋体"/>
        <charset val="134"/>
      </rPr>
      <t>年</t>
    </r>
  </si>
  <si>
    <r>
      <rPr>
        <b/>
        <sz val="10.5"/>
        <rFont val="Times New Roman"/>
        <charset val="134"/>
      </rPr>
      <t>2022</t>
    </r>
    <r>
      <rPr>
        <b/>
        <sz val="10.5"/>
        <rFont val="宋体"/>
        <charset val="134"/>
      </rPr>
      <t>年</t>
    </r>
  </si>
  <si>
    <r>
      <rPr>
        <b/>
        <sz val="10.5"/>
        <rFont val="Times New Roman"/>
        <charset val="134"/>
      </rPr>
      <t>2023</t>
    </r>
    <r>
      <rPr>
        <b/>
        <sz val="10.5"/>
        <rFont val="宋体"/>
        <charset val="134"/>
      </rPr>
      <t>年</t>
    </r>
  </si>
  <si>
    <t>已完成投资额（万元）</t>
  </si>
  <si>
    <t>工程形象或前期工作进度</t>
  </si>
  <si>
    <t>2021年10月1日</t>
  </si>
  <si>
    <t>2022年10月底前</t>
  </si>
  <si>
    <t>乡村振兴</t>
  </si>
  <si>
    <t>县乡村振兴局局长</t>
  </si>
  <si>
    <t xml:space="preserve">填报说明：1.项目所属行业统一规范为：水利、农林业、交通、教育、卫生健康、乡村住房、市政、文化、旅游、文物保护、应急能力、乡村振兴、民政、生态环境、能源、通信。2.高标准农田修复、农村住房维修加固及村民自建住房原址重建、乡村道路、学校维修加固等项目可以县为单位打捆为一个项目报送。3.农村住房集中安置项目、学校校舍重建项目必须逐个项目报送，不能打捆报送。
</t>
  </si>
  <si>
    <t>填报单位：尉氏县乡村振兴局</t>
  </si>
  <si>
    <t>填报人：许富山</t>
  </si>
  <si>
    <r>
      <rPr>
        <b/>
        <sz val="10.5"/>
        <color theme="1"/>
        <rFont val="Times New Roman"/>
        <charset val="134"/>
      </rPr>
      <t>2021</t>
    </r>
    <r>
      <rPr>
        <b/>
        <sz val="10.5"/>
        <color theme="1"/>
        <rFont val="宋体"/>
        <charset val="134"/>
      </rPr>
      <t>年</t>
    </r>
  </si>
  <si>
    <r>
      <rPr>
        <b/>
        <sz val="10.5"/>
        <color theme="1"/>
        <rFont val="Times New Roman"/>
        <charset val="134"/>
      </rPr>
      <t>2022</t>
    </r>
    <r>
      <rPr>
        <b/>
        <sz val="10.5"/>
        <color theme="1"/>
        <rFont val="宋体"/>
        <charset val="134"/>
      </rPr>
      <t>年</t>
    </r>
  </si>
  <si>
    <r>
      <rPr>
        <b/>
        <sz val="10.5"/>
        <color theme="1"/>
        <rFont val="Times New Roman"/>
        <charset val="134"/>
      </rPr>
      <t>2023</t>
    </r>
    <r>
      <rPr>
        <b/>
        <sz val="10.5"/>
        <color theme="1"/>
        <rFont val="宋体"/>
        <charset val="134"/>
      </rPr>
      <t>年</t>
    </r>
  </si>
  <si>
    <t>2017年朱曲镇黄庄村扶贫车间建设项目</t>
  </si>
  <si>
    <t>修复地基1000平方，裂缝100米。</t>
  </si>
  <si>
    <t>尉氏县
乡村振兴局</t>
  </si>
  <si>
    <t>开封市</t>
  </si>
  <si>
    <t>尉氏县</t>
  </si>
  <si>
    <t>尉氏县乡村振兴局局长</t>
  </si>
  <si>
    <t>2018年朱曲镇黄湖村扶贫车间项目</t>
  </si>
  <si>
    <t>修复地基下沉，重建围墙倒塌30米</t>
  </si>
  <si>
    <t>2018朱曲镇黄湖村基础设施建设项目</t>
  </si>
  <si>
    <t>路面修复</t>
  </si>
  <si>
    <t>2017南曹乡中山村扶贫车间</t>
  </si>
  <si>
    <t>室内地坪修复500平方，车间地表刷漆500平方</t>
  </si>
  <si>
    <t>2017南曹乡砖楼村扶贫车间</t>
  </si>
  <si>
    <t>彩钢石棉瓦房顶修复60平方米</t>
  </si>
  <si>
    <t>南曹乡蒋沟村2019年度村内道路建设项目</t>
  </si>
  <si>
    <t>蒋沟村维修路基、路面1000米4000平方米</t>
  </si>
  <si>
    <t>南曹乡蒋沟村2014年村内道路建设项目</t>
  </si>
  <si>
    <t>2019年大桥乡产业发展项目周庄村森簏服饰</t>
  </si>
  <si>
    <t>1.修复全自动裁床机1台
2.修复烫熨机一台
3.修复塌陷墙体330平方米，地面120平方米，窗户11个。</t>
  </si>
  <si>
    <t>2017年大桥乡岗刘村基础设施建设项目</t>
  </si>
  <si>
    <t>修复路基</t>
  </si>
  <si>
    <t>2017年度小陈乡靳老村乡村道路建设项目</t>
  </si>
  <si>
    <t>修复路基、路面100平方米</t>
  </si>
  <si>
    <t>2020年度岗李乡冉村建设食用菌大棚、保鲜库产业扶贫项目</t>
  </si>
  <si>
    <t>修复沉淀池2个，一个大棚称重柱子下沉，棚顶破损</t>
  </si>
  <si>
    <t>2019年度尉氏县岗李乡占庄村建设扶贫加工点产业扶贫项目</t>
  </si>
  <si>
    <t>修缮围墙地基、办公室吊顶1间、电动门电机1个</t>
  </si>
  <si>
    <t>水坡镇仝家村蔬菜大棚</t>
  </si>
  <si>
    <t>34座温室蔬菜大棚（双层）。100米长、8米宽、3.5米高</t>
  </si>
  <si>
    <t>水坡镇齐岗村蔬菜大棚</t>
  </si>
  <si>
    <t>20座温室蔬菜大棚。100米长、8米宽、3.5米高</t>
  </si>
  <si>
    <t>水坡镇老李村蔬菜大棚</t>
  </si>
  <si>
    <t>22座温室蔬菜大棚。100米长、8米宽、3.5米高</t>
  </si>
  <si>
    <t>水坡镇横堤村蔬菜大棚</t>
  </si>
  <si>
    <t>拟建设80座大棚（冷棚），规格：宽8米，长90米，高3.2米，拟占地100亩，建设资金395余万元，棚内设施地灌和喷灌。喷灌每个棚需要180米；地灌每20个棚配一个压力罐，每一个蔬菜大棚一个浇水口。</t>
  </si>
  <si>
    <t>水坡镇横堤村2018年扶贫车间</t>
  </si>
  <si>
    <t>修复漏雨面积260平方，修复地基20米。</t>
  </si>
  <si>
    <t>水坡镇横堤村2019年扶贫车间</t>
  </si>
  <si>
    <t>修复漏雨面积100平方</t>
  </si>
  <si>
    <t>2019年水坡镇横堤村基础设施项目</t>
  </si>
  <si>
    <t>修复路面60米：土方长60米，宽3米，深1.8米；基础外挖长60米，宽4.5米；路面修复长60米，宽3米；护坡长60米，宽2米。</t>
  </si>
  <si>
    <t>2020年永兴镇刘符陈村基础设施建设</t>
  </si>
  <si>
    <t>修复道路路基30米，120平方米</t>
  </si>
  <si>
    <t>2019年永兴镇刘符陈村基础设施建设</t>
  </si>
  <si>
    <t>修复道路路基20米，80平方米</t>
  </si>
  <si>
    <t>2020张市镇沈家村晋冬枣温室大棚</t>
  </si>
  <si>
    <t>沈家村2座大棚棚膜更换</t>
  </si>
  <si>
    <t>2019张市镇郑岗村14座大棚</t>
  </si>
  <si>
    <t>郑岗村10座大棚棚膜更换</t>
  </si>
  <si>
    <t>2019张市镇边岗村大棚建设</t>
  </si>
  <si>
    <t>边岗村4座大棚棚膜更换</t>
  </si>
  <si>
    <t>2019庄头镇田家村钢结构标准棚7座</t>
  </si>
  <si>
    <t>7座修复外表塑料膜</t>
  </si>
  <si>
    <t>2020庄头镇田家村钢结构标准棚3座，养殖棚2座</t>
  </si>
  <si>
    <t>3座修复外表塑料膜、2座修复外表保温棉</t>
  </si>
  <si>
    <t>2019庄头镇于家村钢结构标准棚3座</t>
  </si>
  <si>
    <t>3座修复外表塑料膜</t>
  </si>
  <si>
    <t>2020庄头镇于家村养殖棚2座</t>
  </si>
  <si>
    <t>2座修复地基</t>
  </si>
  <si>
    <t>2020庄头镇二家张村蔬菜温室棚</t>
  </si>
  <si>
    <t>1座修复外表塑料膜，10个电机水淹损坏，1个配电盘水淹损坏，需要换新</t>
  </si>
  <si>
    <t>庄头镇王家村蔬菜、水果大棚建设产业扶贫项目</t>
  </si>
  <si>
    <t>建设蔬菜、水果产业大棚30座</t>
  </si>
  <si>
    <t>2021年尉氏县洧川镇湾李村建设食用菌大棚应急能力提升产业项目</t>
  </si>
  <si>
    <t>建七座出菇大棚，每座大棚造价30.84万元。每座大棚设计长度30米，宽度10米，高度4.5米。</t>
  </si>
  <si>
    <t>2019庄头镇庄头村扶贫车间</t>
  </si>
  <si>
    <t>庄头村扶贫车间需要修复围墙裂缝长12米，高2米，地坪塌陷10平方；水泡电动缝纫机5台、大型发电机组一台。</t>
  </si>
  <si>
    <t>邢庄乡大庙杨村2020年新建食用菌种植大棚产业扶贫项目</t>
  </si>
  <si>
    <t>需要修复41个大棚（26000平方）及配套水电；</t>
  </si>
  <si>
    <t>2017年度邢庄乡大庙杨村产业扶贫发展项目（扶贫车间）</t>
  </si>
  <si>
    <t>修复墙体，墙裙25米，修复地坪70平方</t>
  </si>
  <si>
    <t>2018年度尉氏县大马乡马古岗村扶贫车间建设项目</t>
  </si>
  <si>
    <t>屋顶防水220平方米，西房屋翻修、西墙群加固。</t>
  </si>
  <si>
    <t>2017年度大马乡胡陈村乡村道路建设项目</t>
  </si>
  <si>
    <t>路面修复，桥涵翻建</t>
  </si>
  <si>
    <t>2018年度尉氏县大马乡胡陈村扶贫车间建设项目</t>
  </si>
  <si>
    <t>车间内地坪修复10公分厚 C25水泥砼1300平方米</t>
  </si>
  <si>
    <t>尉氏县大马乡八里庙村自动化分拣及高标准电商平台产业扶贫项目</t>
  </si>
  <si>
    <t>修缮车间围墙110平方米，屋顶防水160平方米，室内吊顶1850平方，线路维修10平方电线，</t>
  </si>
  <si>
    <t>大马乡雁黄村2014年村内道路建设项目</t>
  </si>
  <si>
    <t>修复路基、路面900平方米</t>
  </si>
  <si>
    <t>填报说明：1.项目所属行业统一规范为：水利、农林业、交通、教育、卫生健康、乡村住房、市政、文化、旅游、文物保护、应急能力、乡村振兴、民政、生态环境、能源、通信。2.高标准农田修复、农村住房维修加固及村民自建住房原址重建、乡村道路、学校维修加固等项目可以县为单位打捆为一个项目报送。3.农村住房集中安置项目、学校校舍重建项目必须逐个项目报送，不能打捆报送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</si>
</sst>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  <numFmt numFmtId="43" formatCode="_ * #,##0.00_ ;_ * \-#,##0.00_ ;_ * &quot;-&quot;??_ ;_ @_ "/>
  </numFmts>
  <fonts count="34">
    <font>
      <sz val="11"/>
      <color indexed="8"/>
      <name val="宋体"/>
      <charset val="134"/>
    </font>
    <font>
      <sz val="22"/>
      <color indexed="8"/>
      <name val="方正小标宋简体"/>
      <charset val="134"/>
    </font>
    <font>
      <b/>
      <sz val="10"/>
      <color indexed="8"/>
      <name val="宋体"/>
      <charset val="134"/>
    </font>
    <font>
      <b/>
      <sz val="12"/>
      <color indexed="8"/>
      <name val="宋体"/>
      <charset val="134"/>
    </font>
    <font>
      <b/>
      <sz val="10.5"/>
      <color theme="1"/>
      <name val="宋体"/>
      <charset val="134"/>
    </font>
    <font>
      <b/>
      <sz val="10.5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1"/>
      <color theme="1"/>
      <name val="新宋体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b/>
      <sz val="10.5"/>
      <name val="Times New Roman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7" borderId="11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15" borderId="12" applyNumberFormat="0" applyFon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8" fillId="0" borderId="0">
      <alignment vertical="center"/>
    </xf>
    <xf numFmtId="0" fontId="31" fillId="0" borderId="14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2" fillId="12" borderId="15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>
      <alignment vertical="center"/>
      <protection locked="0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31" fontId="6" fillId="0" borderId="1" xfId="0" applyNumberFormat="1" applyFont="1" applyFill="1" applyBorder="1" applyAlignment="1">
      <alignment horizontal="center" vertical="center"/>
    </xf>
    <xf numFmtId="31" fontId="6" fillId="0" borderId="2" xfId="0" applyNumberFormat="1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vertical="center" wrapText="1"/>
    </xf>
    <xf numFmtId="176" fontId="11" fillId="0" borderId="0" xfId="0" applyNumberFormat="1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12" fillId="0" borderId="6" xfId="0" applyNumberFormat="1" applyFont="1" applyFill="1" applyBorder="1" applyAlignment="1">
      <alignment horizontal="center" vertical="center" wrapText="1"/>
    </xf>
    <xf numFmtId="176" fontId="12" fillId="0" borderId="7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8" xfId="0" applyNumberFormat="1" applyFont="1" applyFill="1" applyBorder="1" applyAlignment="1">
      <alignment horizontal="center" vertical="center" wrapText="1"/>
    </xf>
    <xf numFmtId="176" fontId="13" fillId="0" borderId="9" xfId="0" applyNumberFormat="1" applyFont="1" applyFill="1" applyBorder="1" applyAlignment="1">
      <alignment horizontal="center" vertical="center" wrapText="1"/>
    </xf>
    <xf numFmtId="176" fontId="12" fillId="0" borderId="9" xfId="0" applyNumberFormat="1" applyFont="1" applyFill="1" applyBorder="1" applyAlignment="1">
      <alignment horizontal="center" vertical="center" wrapText="1"/>
    </xf>
    <xf numFmtId="176" fontId="13" fillId="0" borderId="6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2" borderId="1" xfId="0" applyNumberFormat="1" applyFill="1" applyBorder="1" applyAlignment="1">
      <alignment horizontal="justify" vertical="center" wrapText="1"/>
    </xf>
    <xf numFmtId="0" fontId="0" fillId="2" borderId="1" xfId="0" applyNumberFormat="1" applyFill="1" applyBorder="1" applyAlignment="1">
      <alignment horizontal="justify" vertical="center"/>
    </xf>
    <xf numFmtId="0" fontId="0" fillId="0" borderId="0" xfId="0" applyAlignment="1">
      <alignment vertical="center"/>
    </xf>
    <xf numFmtId="176" fontId="13" fillId="0" borderId="7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4 10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0" sqref="A10:R10"/>
    </sheetView>
  </sheetViews>
  <sheetFormatPr defaultColWidth="9" defaultRowHeight="13.5"/>
  <cols>
    <col min="1" max="1" width="4.875" customWidth="1"/>
    <col min="2" max="2" width="8" customWidth="1"/>
    <col min="3" max="3" width="13.125" customWidth="1"/>
    <col min="4" max="8" width="7.875" customWidth="1"/>
    <col min="9" max="9" width="18.75" customWidth="1"/>
    <col min="10" max="10" width="18.375" customWidth="1"/>
    <col min="11" max="12" width="8.375" customWidth="1"/>
    <col min="13" max="13" width="8.875" customWidth="1"/>
    <col min="14" max="14" width="7.75" customWidth="1"/>
    <col min="15" max="15" width="9.375" customWidth="1"/>
    <col min="16" max="16" width="17.5" customWidth="1"/>
    <col min="18" max="18" width="6.75" customWidth="1"/>
  </cols>
  <sheetData>
    <row r="1" ht="43" customHeight="1" spans="1:17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customFormat="1" ht="43" customHeight="1" spans="1:17">
      <c r="A2" s="26" t="s">
        <v>1</v>
      </c>
      <c r="B2" s="26"/>
      <c r="C2" s="25"/>
      <c r="D2" s="25"/>
      <c r="E2" s="25"/>
      <c r="F2" s="25"/>
      <c r="G2" s="25" t="s">
        <v>2</v>
      </c>
      <c r="H2" s="25"/>
      <c r="I2" s="25"/>
      <c r="J2" s="25"/>
      <c r="K2" s="25"/>
      <c r="L2" s="25" t="s">
        <v>3</v>
      </c>
      <c r="M2" s="25"/>
      <c r="N2" s="25"/>
      <c r="O2" s="25"/>
      <c r="P2" s="25" t="s">
        <v>4</v>
      </c>
      <c r="Q2" s="25"/>
    </row>
    <row r="3" s="23" customFormat="1" ht="30" customHeight="1" spans="1:18">
      <c r="A3" s="27" t="s">
        <v>5</v>
      </c>
      <c r="B3" s="27" t="s">
        <v>6</v>
      </c>
      <c r="C3" s="28" t="s">
        <v>7</v>
      </c>
      <c r="D3" s="28" t="s">
        <v>8</v>
      </c>
      <c r="E3" s="29" t="s">
        <v>9</v>
      </c>
      <c r="F3" s="30"/>
      <c r="G3" s="30"/>
      <c r="H3" s="30"/>
      <c r="I3" s="29" t="s">
        <v>10</v>
      </c>
      <c r="J3" s="29" t="s">
        <v>11</v>
      </c>
      <c r="K3" s="29" t="s">
        <v>12</v>
      </c>
      <c r="L3" s="30"/>
      <c r="M3" s="28" t="s">
        <v>13</v>
      </c>
      <c r="N3" s="28" t="s">
        <v>14</v>
      </c>
      <c r="O3" s="28" t="s">
        <v>15</v>
      </c>
      <c r="P3" s="28" t="s">
        <v>16</v>
      </c>
      <c r="Q3" s="28" t="s">
        <v>17</v>
      </c>
      <c r="R3" s="29" t="s">
        <v>18</v>
      </c>
    </row>
    <row r="4" s="24" customFormat="1" ht="50" customHeight="1" spans="1:18">
      <c r="A4" s="31"/>
      <c r="B4" s="31"/>
      <c r="C4" s="32"/>
      <c r="D4" s="33"/>
      <c r="E4" s="27" t="s">
        <v>19</v>
      </c>
      <c r="F4" s="34" t="s">
        <v>20</v>
      </c>
      <c r="G4" s="34" t="s">
        <v>21</v>
      </c>
      <c r="H4" s="34" t="s">
        <v>22</v>
      </c>
      <c r="I4" s="34"/>
      <c r="J4" s="34"/>
      <c r="K4" s="27" t="s">
        <v>23</v>
      </c>
      <c r="L4" s="27" t="s">
        <v>24</v>
      </c>
      <c r="M4" s="32"/>
      <c r="N4" s="33"/>
      <c r="O4" s="32"/>
      <c r="P4" s="39"/>
      <c r="Q4" s="39"/>
      <c r="R4" s="30"/>
    </row>
    <row r="5" ht="31" customHeight="1" spans="1:18">
      <c r="A5" s="35"/>
      <c r="B5" s="35"/>
      <c r="C5" s="35"/>
      <c r="D5" s="35">
        <v>0</v>
      </c>
      <c r="E5" s="35">
        <v>10</v>
      </c>
      <c r="F5" s="35">
        <v>10</v>
      </c>
      <c r="G5" s="35"/>
      <c r="H5" s="35"/>
      <c r="I5" s="40" t="s">
        <v>25</v>
      </c>
      <c r="J5" s="41" t="s">
        <v>26</v>
      </c>
      <c r="K5" s="35"/>
      <c r="L5" s="35"/>
      <c r="M5" s="35" t="s">
        <v>27</v>
      </c>
      <c r="N5" s="35"/>
      <c r="O5" s="35"/>
      <c r="P5" s="18" t="s">
        <v>28</v>
      </c>
      <c r="Q5" s="35"/>
      <c r="R5" s="35"/>
    </row>
    <row r="6" ht="31" customHeight="1" spans="1:18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</row>
    <row r="7" ht="31" customHeight="1" spans="1:18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</row>
    <row r="8" ht="31" customHeight="1" spans="1:18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ht="31" customHeight="1" spans="1:18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</row>
    <row r="10" ht="47" customHeight="1" spans="1:18">
      <c r="A10" s="36" t="s">
        <v>29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</row>
    <row r="11" spans="1:18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</row>
  </sheetData>
  <mergeCells count="18">
    <mergeCell ref="A1:Q1"/>
    <mergeCell ref="A2:B2"/>
    <mergeCell ref="G2:H2"/>
    <mergeCell ref="E3:H3"/>
    <mergeCell ref="K3:L3"/>
    <mergeCell ref="A10:R10"/>
    <mergeCell ref="A3:A4"/>
    <mergeCell ref="B3:B4"/>
    <mergeCell ref="C3:C4"/>
    <mergeCell ref="D3:D4"/>
    <mergeCell ref="I3:I4"/>
    <mergeCell ref="J3:J4"/>
    <mergeCell ref="M3:M4"/>
    <mergeCell ref="N3:N4"/>
    <mergeCell ref="O3:O4"/>
    <mergeCell ref="P3:P4"/>
    <mergeCell ref="Q3:Q4"/>
    <mergeCell ref="R3:R4"/>
  </mergeCells>
  <pageMargins left="0.160416666666667" right="0.160416666666667" top="1" bottom="1" header="0.511805555555556" footer="0.511805555555556"/>
  <pageSetup paperSize="9" scale="8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5"/>
  <sheetViews>
    <sheetView tabSelected="1" zoomScale="110" zoomScaleNormal="110" workbookViewId="0">
      <selection activeCell="A1" sqref="A1:N1"/>
    </sheetView>
  </sheetViews>
  <sheetFormatPr defaultColWidth="9" defaultRowHeight="13.5"/>
  <cols>
    <col min="2" max="2" width="12.75" customWidth="1"/>
    <col min="3" max="3" width="20" customWidth="1"/>
    <col min="5" max="5" width="11.5"/>
    <col min="6" max="6" width="11.125" customWidth="1"/>
    <col min="9" max="9" width="15.25" customWidth="1"/>
    <col min="10" max="10" width="16.375" customWidth="1"/>
    <col min="11" max="11" width="13.375" customWidth="1"/>
    <col min="14" max="14" width="11.125" customWidth="1"/>
  </cols>
  <sheetData>
    <row r="1" ht="38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4.25" spans="1:14">
      <c r="A2" s="2" t="s">
        <v>30</v>
      </c>
      <c r="B2" s="2"/>
      <c r="C2" s="2"/>
      <c r="D2" s="2"/>
      <c r="E2" s="2"/>
      <c r="F2" s="2"/>
      <c r="G2" s="3" t="s">
        <v>31</v>
      </c>
      <c r="H2" s="3"/>
      <c r="I2" s="3"/>
      <c r="J2" s="3"/>
      <c r="K2" s="3"/>
      <c r="L2" s="3"/>
      <c r="M2" s="3"/>
      <c r="N2" s="3" t="s">
        <v>4</v>
      </c>
    </row>
    <row r="3" spans="1:14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5"/>
      <c r="G3" s="5"/>
      <c r="H3" s="5"/>
      <c r="I3" s="4" t="s">
        <v>10</v>
      </c>
      <c r="J3" s="4" t="s">
        <v>11</v>
      </c>
      <c r="K3" s="4" t="s">
        <v>13</v>
      </c>
      <c r="L3" s="4" t="s">
        <v>14</v>
      </c>
      <c r="M3" s="4" t="s">
        <v>15</v>
      </c>
      <c r="N3" s="4" t="s">
        <v>16</v>
      </c>
    </row>
    <row r="4" spans="1:14">
      <c r="A4" s="5"/>
      <c r="B4" s="5"/>
      <c r="C4" s="5"/>
      <c r="D4" s="4"/>
      <c r="E4" s="4" t="s">
        <v>19</v>
      </c>
      <c r="F4" s="5" t="s">
        <v>32</v>
      </c>
      <c r="G4" s="5" t="s">
        <v>33</v>
      </c>
      <c r="H4" s="5" t="s">
        <v>34</v>
      </c>
      <c r="I4" s="5"/>
      <c r="J4" s="5"/>
      <c r="K4" s="5"/>
      <c r="L4" s="4"/>
      <c r="M4" s="5"/>
      <c r="N4" s="5"/>
    </row>
    <row r="5" ht="40.5" spans="1:14">
      <c r="A5" s="6">
        <v>1</v>
      </c>
      <c r="B5" s="7" t="s">
        <v>35</v>
      </c>
      <c r="C5" s="7" t="s">
        <v>36</v>
      </c>
      <c r="D5" s="8">
        <v>0</v>
      </c>
      <c r="E5" s="7">
        <v>3</v>
      </c>
      <c r="F5" s="7">
        <v>3</v>
      </c>
      <c r="G5" s="8">
        <v>0</v>
      </c>
      <c r="H5" s="8">
        <v>0</v>
      </c>
      <c r="I5" s="21">
        <v>44440</v>
      </c>
      <c r="J5" s="21">
        <v>44530</v>
      </c>
      <c r="K5" s="7" t="s">
        <v>37</v>
      </c>
      <c r="L5" s="7" t="s">
        <v>38</v>
      </c>
      <c r="M5" s="8" t="s">
        <v>39</v>
      </c>
      <c r="N5" s="7" t="s">
        <v>40</v>
      </c>
    </row>
    <row r="6" ht="40.5" spans="1:14">
      <c r="A6" s="6">
        <v>2</v>
      </c>
      <c r="B6" s="9" t="s">
        <v>41</v>
      </c>
      <c r="C6" s="9" t="s">
        <v>42</v>
      </c>
      <c r="D6" s="8">
        <v>0</v>
      </c>
      <c r="E6" s="10">
        <v>4.98</v>
      </c>
      <c r="F6" s="10">
        <v>4.98</v>
      </c>
      <c r="G6" s="8">
        <v>0</v>
      </c>
      <c r="H6" s="8">
        <v>0</v>
      </c>
      <c r="I6" s="21">
        <v>44440</v>
      </c>
      <c r="J6" s="21">
        <v>44530</v>
      </c>
      <c r="K6" s="7" t="s">
        <v>37</v>
      </c>
      <c r="L6" s="7" t="s">
        <v>38</v>
      </c>
      <c r="M6" s="8" t="s">
        <v>39</v>
      </c>
      <c r="N6" s="7" t="s">
        <v>40</v>
      </c>
    </row>
    <row r="7" ht="40.5" spans="1:14">
      <c r="A7" s="6">
        <v>3</v>
      </c>
      <c r="B7" s="7" t="s">
        <v>43</v>
      </c>
      <c r="C7" s="8" t="s">
        <v>44</v>
      </c>
      <c r="D7" s="8">
        <v>0</v>
      </c>
      <c r="E7" s="8">
        <v>37.8794</v>
      </c>
      <c r="F7" s="8">
        <v>37.8794</v>
      </c>
      <c r="G7" s="8">
        <v>0</v>
      </c>
      <c r="H7" s="8">
        <v>0</v>
      </c>
      <c r="I7" s="21">
        <v>44440</v>
      </c>
      <c r="J7" s="22">
        <v>44530</v>
      </c>
      <c r="K7" s="7" t="s">
        <v>37</v>
      </c>
      <c r="L7" s="7" t="s">
        <v>38</v>
      </c>
      <c r="M7" s="8" t="s">
        <v>39</v>
      </c>
      <c r="N7" s="7" t="s">
        <v>40</v>
      </c>
    </row>
    <row r="8" ht="40.5" spans="1:14">
      <c r="A8" s="6">
        <v>4</v>
      </c>
      <c r="B8" s="7" t="s">
        <v>45</v>
      </c>
      <c r="C8" s="7" t="s">
        <v>46</v>
      </c>
      <c r="D8" s="8">
        <v>0</v>
      </c>
      <c r="E8" s="8">
        <v>10</v>
      </c>
      <c r="F8" s="8">
        <v>10</v>
      </c>
      <c r="G8" s="8">
        <v>0</v>
      </c>
      <c r="H8" s="8">
        <v>0</v>
      </c>
      <c r="I8" s="21">
        <v>44440</v>
      </c>
      <c r="J8" s="21">
        <v>44530</v>
      </c>
      <c r="K8" s="7" t="s">
        <v>37</v>
      </c>
      <c r="L8" s="7" t="s">
        <v>38</v>
      </c>
      <c r="M8" s="8" t="s">
        <v>39</v>
      </c>
      <c r="N8" s="7" t="s">
        <v>40</v>
      </c>
    </row>
    <row r="9" ht="27" spans="1:14">
      <c r="A9" s="6">
        <v>5</v>
      </c>
      <c r="B9" s="7" t="s">
        <v>47</v>
      </c>
      <c r="C9" s="7" t="s">
        <v>48</v>
      </c>
      <c r="D9" s="8">
        <v>0</v>
      </c>
      <c r="E9" s="8">
        <v>7.2</v>
      </c>
      <c r="F9" s="8">
        <v>7.2</v>
      </c>
      <c r="G9" s="8">
        <v>0</v>
      </c>
      <c r="H9" s="8">
        <v>0</v>
      </c>
      <c r="I9" s="21">
        <v>44440</v>
      </c>
      <c r="J9" s="21">
        <v>44530</v>
      </c>
      <c r="K9" s="7" t="s">
        <v>37</v>
      </c>
      <c r="L9" s="7" t="s">
        <v>38</v>
      </c>
      <c r="M9" s="8" t="s">
        <v>39</v>
      </c>
      <c r="N9" s="7" t="s">
        <v>40</v>
      </c>
    </row>
    <row r="10" ht="40.5" spans="1:14">
      <c r="A10" s="6">
        <v>6</v>
      </c>
      <c r="B10" s="7" t="s">
        <v>49</v>
      </c>
      <c r="C10" s="7" t="s">
        <v>50</v>
      </c>
      <c r="D10" s="8">
        <v>0</v>
      </c>
      <c r="E10" s="7">
        <v>11.6552</v>
      </c>
      <c r="F10" s="7">
        <v>11.6552</v>
      </c>
      <c r="G10" s="8">
        <v>0</v>
      </c>
      <c r="H10" s="8">
        <v>0</v>
      </c>
      <c r="I10" s="21">
        <v>44440</v>
      </c>
      <c r="J10" s="22">
        <v>44530</v>
      </c>
      <c r="K10" s="7" t="s">
        <v>37</v>
      </c>
      <c r="L10" s="7" t="s">
        <v>38</v>
      </c>
      <c r="M10" s="8" t="s">
        <v>39</v>
      </c>
      <c r="N10" s="7" t="s">
        <v>40</v>
      </c>
    </row>
    <row r="11" ht="40.5" spans="1:14">
      <c r="A11" s="6">
        <v>7</v>
      </c>
      <c r="B11" s="7" t="s">
        <v>51</v>
      </c>
      <c r="C11" s="7"/>
      <c r="D11" s="8">
        <v>0</v>
      </c>
      <c r="E11" s="7">
        <v>46.6208</v>
      </c>
      <c r="F11" s="7">
        <v>46.6208</v>
      </c>
      <c r="G11" s="8">
        <v>0</v>
      </c>
      <c r="H11" s="8">
        <v>0</v>
      </c>
      <c r="I11" s="21">
        <v>44440</v>
      </c>
      <c r="J11" s="22">
        <v>44530</v>
      </c>
      <c r="K11" s="7" t="s">
        <v>37</v>
      </c>
      <c r="L11" s="7" t="s">
        <v>38</v>
      </c>
      <c r="M11" s="8" t="s">
        <v>39</v>
      </c>
      <c r="N11" s="7" t="s">
        <v>40</v>
      </c>
    </row>
    <row r="12" ht="81" spans="1:14">
      <c r="A12" s="6">
        <v>8</v>
      </c>
      <c r="B12" s="7" t="s">
        <v>52</v>
      </c>
      <c r="C12" s="7" t="s">
        <v>53</v>
      </c>
      <c r="D12" s="8">
        <v>0</v>
      </c>
      <c r="E12" s="7">
        <v>3</v>
      </c>
      <c r="F12" s="7">
        <v>3</v>
      </c>
      <c r="G12" s="8">
        <v>0</v>
      </c>
      <c r="H12" s="8">
        <v>0</v>
      </c>
      <c r="I12" s="21">
        <v>44440</v>
      </c>
      <c r="J12" s="21">
        <v>44530</v>
      </c>
      <c r="K12" s="7" t="s">
        <v>37</v>
      </c>
      <c r="L12" s="7" t="s">
        <v>38</v>
      </c>
      <c r="M12" s="8" t="s">
        <v>39</v>
      </c>
      <c r="N12" s="7" t="s">
        <v>40</v>
      </c>
    </row>
    <row r="13" ht="40.5" spans="1:14">
      <c r="A13" s="6">
        <v>9</v>
      </c>
      <c r="B13" s="7" t="s">
        <v>54</v>
      </c>
      <c r="C13" s="8" t="s">
        <v>55</v>
      </c>
      <c r="D13" s="8">
        <v>0</v>
      </c>
      <c r="E13" s="8">
        <v>1.631728</v>
      </c>
      <c r="F13" s="8">
        <v>1.631728</v>
      </c>
      <c r="G13" s="8">
        <v>0</v>
      </c>
      <c r="H13" s="8">
        <v>0</v>
      </c>
      <c r="I13" s="21">
        <v>44440</v>
      </c>
      <c r="J13" s="21">
        <v>44530</v>
      </c>
      <c r="K13" s="7" t="s">
        <v>37</v>
      </c>
      <c r="L13" s="7" t="s">
        <v>38</v>
      </c>
      <c r="M13" s="8" t="s">
        <v>39</v>
      </c>
      <c r="N13" s="7" t="s">
        <v>40</v>
      </c>
    </row>
    <row r="14" ht="40.5" spans="1:14">
      <c r="A14" s="6">
        <v>10</v>
      </c>
      <c r="B14" s="7" t="s">
        <v>56</v>
      </c>
      <c r="C14" s="7" t="s">
        <v>57</v>
      </c>
      <c r="D14" s="8">
        <v>0</v>
      </c>
      <c r="E14" s="8">
        <v>1.5</v>
      </c>
      <c r="F14" s="8">
        <v>1.5</v>
      </c>
      <c r="G14" s="8">
        <v>0</v>
      </c>
      <c r="H14" s="8">
        <v>0</v>
      </c>
      <c r="I14" s="21">
        <v>44440</v>
      </c>
      <c r="J14" s="21">
        <v>44530</v>
      </c>
      <c r="K14" s="7" t="s">
        <v>37</v>
      </c>
      <c r="L14" s="7" t="s">
        <v>38</v>
      </c>
      <c r="M14" s="8" t="s">
        <v>39</v>
      </c>
      <c r="N14" s="7" t="s">
        <v>40</v>
      </c>
    </row>
    <row r="15" ht="67.5" spans="1:14">
      <c r="A15" s="6">
        <v>11</v>
      </c>
      <c r="B15" s="7" t="s">
        <v>58</v>
      </c>
      <c r="C15" s="7" t="s">
        <v>59</v>
      </c>
      <c r="D15" s="8">
        <v>0</v>
      </c>
      <c r="E15" s="8">
        <v>2.5</v>
      </c>
      <c r="F15" s="8">
        <v>2.5</v>
      </c>
      <c r="G15" s="8">
        <v>0</v>
      </c>
      <c r="H15" s="8">
        <v>0</v>
      </c>
      <c r="I15" s="21">
        <v>44440</v>
      </c>
      <c r="J15" s="21">
        <v>44530</v>
      </c>
      <c r="K15" s="7" t="s">
        <v>37</v>
      </c>
      <c r="L15" s="7" t="s">
        <v>38</v>
      </c>
      <c r="M15" s="8" t="s">
        <v>39</v>
      </c>
      <c r="N15" s="7" t="s">
        <v>40</v>
      </c>
    </row>
    <row r="16" ht="67.5" spans="1:14">
      <c r="A16" s="6">
        <v>12</v>
      </c>
      <c r="B16" s="7" t="s">
        <v>60</v>
      </c>
      <c r="C16" s="7" t="s">
        <v>61</v>
      </c>
      <c r="D16" s="8">
        <v>0</v>
      </c>
      <c r="E16" s="7">
        <v>1.3</v>
      </c>
      <c r="F16" s="7">
        <v>1.3</v>
      </c>
      <c r="G16" s="8">
        <v>0</v>
      </c>
      <c r="H16" s="8">
        <v>0</v>
      </c>
      <c r="I16" s="21">
        <v>44440</v>
      </c>
      <c r="J16" s="21">
        <v>44530</v>
      </c>
      <c r="K16" s="7" t="s">
        <v>37</v>
      </c>
      <c r="L16" s="7" t="s">
        <v>38</v>
      </c>
      <c r="M16" s="8" t="s">
        <v>39</v>
      </c>
      <c r="N16" s="7" t="s">
        <v>40</v>
      </c>
    </row>
    <row r="17" ht="40.5" spans="1:14">
      <c r="A17" s="6">
        <v>13</v>
      </c>
      <c r="B17" s="7" t="s">
        <v>62</v>
      </c>
      <c r="C17" s="11" t="s">
        <v>63</v>
      </c>
      <c r="D17" s="8">
        <v>42</v>
      </c>
      <c r="E17" s="12">
        <v>170</v>
      </c>
      <c r="F17" s="12">
        <v>170</v>
      </c>
      <c r="G17" s="8">
        <v>0</v>
      </c>
      <c r="H17" s="8">
        <v>0</v>
      </c>
      <c r="I17" s="21">
        <v>44540</v>
      </c>
      <c r="J17" s="21">
        <v>44711</v>
      </c>
      <c r="K17" s="7" t="s">
        <v>37</v>
      </c>
      <c r="L17" s="7" t="s">
        <v>38</v>
      </c>
      <c r="M17" s="8" t="s">
        <v>39</v>
      </c>
      <c r="N17" s="7" t="s">
        <v>40</v>
      </c>
    </row>
    <row r="18" ht="40.5" spans="1:14">
      <c r="A18" s="6">
        <v>14</v>
      </c>
      <c r="B18" s="7" t="s">
        <v>64</v>
      </c>
      <c r="C18" s="11" t="s">
        <v>65</v>
      </c>
      <c r="D18" s="8">
        <v>30</v>
      </c>
      <c r="E18" s="12">
        <v>85</v>
      </c>
      <c r="F18" s="12">
        <v>85</v>
      </c>
      <c r="G18" s="8">
        <v>0</v>
      </c>
      <c r="H18" s="8">
        <v>0</v>
      </c>
      <c r="I18" s="21">
        <v>44540</v>
      </c>
      <c r="J18" s="21">
        <v>44711</v>
      </c>
      <c r="K18" s="7" t="s">
        <v>37</v>
      </c>
      <c r="L18" s="7" t="s">
        <v>38</v>
      </c>
      <c r="M18" s="8" t="s">
        <v>39</v>
      </c>
      <c r="N18" s="7" t="s">
        <v>40</v>
      </c>
    </row>
    <row r="19" ht="40.5" spans="1:14">
      <c r="A19" s="6">
        <v>15</v>
      </c>
      <c r="B19" s="7" t="s">
        <v>66</v>
      </c>
      <c r="C19" s="11" t="s">
        <v>67</v>
      </c>
      <c r="D19" s="8">
        <v>33</v>
      </c>
      <c r="E19" s="12">
        <v>100.047972</v>
      </c>
      <c r="F19" s="12">
        <v>100.047972</v>
      </c>
      <c r="G19" s="8">
        <v>0</v>
      </c>
      <c r="H19" s="8">
        <v>0</v>
      </c>
      <c r="I19" s="21">
        <v>44540</v>
      </c>
      <c r="J19" s="21">
        <v>44711</v>
      </c>
      <c r="K19" s="7" t="s">
        <v>37</v>
      </c>
      <c r="L19" s="7" t="s">
        <v>38</v>
      </c>
      <c r="M19" s="8" t="s">
        <v>39</v>
      </c>
      <c r="N19" s="7" t="s">
        <v>40</v>
      </c>
    </row>
    <row r="20" ht="157" customHeight="1" spans="1:14">
      <c r="A20" s="6">
        <v>16</v>
      </c>
      <c r="B20" s="7" t="s">
        <v>68</v>
      </c>
      <c r="C20" s="11" t="s">
        <v>69</v>
      </c>
      <c r="D20" s="8">
        <v>100</v>
      </c>
      <c r="E20" s="12">
        <v>395</v>
      </c>
      <c r="F20" s="12">
        <v>395</v>
      </c>
      <c r="G20" s="8">
        <v>0</v>
      </c>
      <c r="H20" s="8">
        <v>0</v>
      </c>
      <c r="I20" s="21">
        <v>44540</v>
      </c>
      <c r="J20" s="21">
        <v>44711</v>
      </c>
      <c r="K20" s="7" t="s">
        <v>37</v>
      </c>
      <c r="L20" s="7" t="s">
        <v>38</v>
      </c>
      <c r="M20" s="8" t="s">
        <v>39</v>
      </c>
      <c r="N20" s="7" t="s">
        <v>40</v>
      </c>
    </row>
    <row r="21" ht="40.5" spans="1:14">
      <c r="A21" s="6">
        <v>17</v>
      </c>
      <c r="B21" s="7" t="s">
        <v>70</v>
      </c>
      <c r="C21" s="13" t="s">
        <v>71</v>
      </c>
      <c r="D21" s="8">
        <v>0</v>
      </c>
      <c r="E21" s="13">
        <v>5</v>
      </c>
      <c r="F21" s="13">
        <v>5</v>
      </c>
      <c r="G21" s="8">
        <v>0</v>
      </c>
      <c r="H21" s="8">
        <v>0</v>
      </c>
      <c r="I21" s="21">
        <v>44440</v>
      </c>
      <c r="J21" s="21">
        <v>44560</v>
      </c>
      <c r="K21" s="7" t="s">
        <v>37</v>
      </c>
      <c r="L21" s="7" t="s">
        <v>38</v>
      </c>
      <c r="M21" s="8" t="s">
        <v>39</v>
      </c>
      <c r="N21" s="7" t="s">
        <v>40</v>
      </c>
    </row>
    <row r="22" ht="40.5" spans="1:14">
      <c r="A22" s="6">
        <v>18</v>
      </c>
      <c r="B22" s="7" t="s">
        <v>72</v>
      </c>
      <c r="C22" s="13" t="s">
        <v>73</v>
      </c>
      <c r="D22" s="8">
        <v>0</v>
      </c>
      <c r="E22" s="13">
        <v>1</v>
      </c>
      <c r="F22" s="13">
        <v>1</v>
      </c>
      <c r="G22" s="8">
        <v>0</v>
      </c>
      <c r="H22" s="8">
        <v>0</v>
      </c>
      <c r="I22" s="21">
        <v>44440</v>
      </c>
      <c r="J22" s="21">
        <v>44530</v>
      </c>
      <c r="K22" s="7" t="s">
        <v>37</v>
      </c>
      <c r="L22" s="7" t="s">
        <v>38</v>
      </c>
      <c r="M22" s="8" t="s">
        <v>39</v>
      </c>
      <c r="N22" s="7" t="s">
        <v>40</v>
      </c>
    </row>
    <row r="23" ht="81" spans="1:14">
      <c r="A23" s="6">
        <v>19</v>
      </c>
      <c r="B23" s="7" t="s">
        <v>74</v>
      </c>
      <c r="C23" s="7" t="s">
        <v>75</v>
      </c>
      <c r="D23" s="8">
        <v>0</v>
      </c>
      <c r="E23" s="8">
        <v>5</v>
      </c>
      <c r="F23" s="8">
        <v>5</v>
      </c>
      <c r="G23" s="8">
        <v>0</v>
      </c>
      <c r="H23" s="8">
        <v>0</v>
      </c>
      <c r="I23" s="21">
        <v>44440</v>
      </c>
      <c r="J23" s="21">
        <v>44530</v>
      </c>
      <c r="K23" s="7" t="s">
        <v>37</v>
      </c>
      <c r="L23" s="7" t="s">
        <v>38</v>
      </c>
      <c r="M23" s="8" t="s">
        <v>39</v>
      </c>
      <c r="N23" s="7" t="s">
        <v>40</v>
      </c>
    </row>
    <row r="24" ht="40.5" spans="1:14">
      <c r="A24" s="6">
        <v>20</v>
      </c>
      <c r="B24" s="7" t="s">
        <v>76</v>
      </c>
      <c r="C24" s="7" t="s">
        <v>77</v>
      </c>
      <c r="D24" s="8">
        <v>0</v>
      </c>
      <c r="E24" s="8">
        <v>1.7483</v>
      </c>
      <c r="F24" s="8">
        <v>1.7483</v>
      </c>
      <c r="G24" s="8">
        <v>0</v>
      </c>
      <c r="H24" s="8">
        <v>0</v>
      </c>
      <c r="I24" s="21">
        <v>44440</v>
      </c>
      <c r="J24" s="21">
        <v>44530</v>
      </c>
      <c r="K24" s="7" t="s">
        <v>37</v>
      </c>
      <c r="L24" s="7" t="s">
        <v>38</v>
      </c>
      <c r="M24" s="8" t="s">
        <v>39</v>
      </c>
      <c r="N24" s="7" t="s">
        <v>40</v>
      </c>
    </row>
    <row r="25" ht="40.5" spans="1:14">
      <c r="A25" s="6">
        <v>21</v>
      </c>
      <c r="B25" s="7" t="s">
        <v>78</v>
      </c>
      <c r="C25" s="7" t="s">
        <v>79</v>
      </c>
      <c r="D25" s="8">
        <v>0</v>
      </c>
      <c r="E25" s="8">
        <v>1.1656</v>
      </c>
      <c r="F25" s="8">
        <v>1.1656</v>
      </c>
      <c r="G25" s="8">
        <v>0</v>
      </c>
      <c r="H25" s="8">
        <v>0</v>
      </c>
      <c r="I25" s="21">
        <v>44440</v>
      </c>
      <c r="J25" s="21">
        <v>44530</v>
      </c>
      <c r="K25" s="7" t="s">
        <v>37</v>
      </c>
      <c r="L25" s="7" t="s">
        <v>38</v>
      </c>
      <c r="M25" s="8" t="s">
        <v>39</v>
      </c>
      <c r="N25" s="7" t="s">
        <v>40</v>
      </c>
    </row>
    <row r="26" ht="40.5" spans="1:14">
      <c r="A26" s="6">
        <v>22</v>
      </c>
      <c r="B26" s="7" t="s">
        <v>80</v>
      </c>
      <c r="C26" s="7" t="s">
        <v>81</v>
      </c>
      <c r="D26" s="8">
        <v>0</v>
      </c>
      <c r="E26" s="8">
        <v>3</v>
      </c>
      <c r="F26" s="8">
        <v>3</v>
      </c>
      <c r="G26" s="8">
        <v>0</v>
      </c>
      <c r="H26" s="8">
        <v>0</v>
      </c>
      <c r="I26" s="21">
        <v>44440</v>
      </c>
      <c r="J26" s="21">
        <v>44530</v>
      </c>
      <c r="K26" s="7" t="s">
        <v>37</v>
      </c>
      <c r="L26" s="7" t="s">
        <v>38</v>
      </c>
      <c r="M26" s="8" t="s">
        <v>39</v>
      </c>
      <c r="N26" s="7" t="s">
        <v>40</v>
      </c>
    </row>
    <row r="27" ht="27" spans="1:14">
      <c r="A27" s="6">
        <v>23</v>
      </c>
      <c r="B27" s="7" t="s">
        <v>82</v>
      </c>
      <c r="C27" s="7" t="s">
        <v>83</v>
      </c>
      <c r="D27" s="8">
        <v>0</v>
      </c>
      <c r="E27" s="8">
        <v>4</v>
      </c>
      <c r="F27" s="8">
        <v>4</v>
      </c>
      <c r="G27" s="8">
        <v>0</v>
      </c>
      <c r="H27" s="8">
        <v>0</v>
      </c>
      <c r="I27" s="21">
        <v>44440</v>
      </c>
      <c r="J27" s="21">
        <v>44530</v>
      </c>
      <c r="K27" s="7" t="s">
        <v>37</v>
      </c>
      <c r="L27" s="7" t="s">
        <v>38</v>
      </c>
      <c r="M27" s="8" t="s">
        <v>39</v>
      </c>
      <c r="N27" s="7" t="s">
        <v>40</v>
      </c>
    </row>
    <row r="28" ht="27" spans="1:14">
      <c r="A28" s="6">
        <v>24</v>
      </c>
      <c r="B28" s="7" t="s">
        <v>84</v>
      </c>
      <c r="C28" s="7" t="s">
        <v>85</v>
      </c>
      <c r="D28" s="8">
        <v>0</v>
      </c>
      <c r="E28" s="8">
        <v>4.3</v>
      </c>
      <c r="F28" s="8">
        <v>4.3</v>
      </c>
      <c r="G28" s="8">
        <v>0</v>
      </c>
      <c r="H28" s="8">
        <v>0</v>
      </c>
      <c r="I28" s="21">
        <v>44440</v>
      </c>
      <c r="J28" s="21">
        <v>44530</v>
      </c>
      <c r="K28" s="7" t="s">
        <v>37</v>
      </c>
      <c r="L28" s="7" t="s">
        <v>38</v>
      </c>
      <c r="M28" s="8" t="s">
        <v>39</v>
      </c>
      <c r="N28" s="7" t="s">
        <v>40</v>
      </c>
    </row>
    <row r="29" ht="40.5" spans="1:14">
      <c r="A29" s="6">
        <v>25</v>
      </c>
      <c r="B29" s="7" t="s">
        <v>86</v>
      </c>
      <c r="C29" s="7" t="s">
        <v>87</v>
      </c>
      <c r="D29" s="8">
        <v>0</v>
      </c>
      <c r="E29" s="8">
        <v>10</v>
      </c>
      <c r="F29" s="8">
        <v>10</v>
      </c>
      <c r="G29" s="8">
        <v>0</v>
      </c>
      <c r="H29" s="8">
        <v>0</v>
      </c>
      <c r="I29" s="21">
        <v>44440</v>
      </c>
      <c r="J29" s="21">
        <v>44530</v>
      </c>
      <c r="K29" s="7" t="s">
        <v>37</v>
      </c>
      <c r="L29" s="7" t="s">
        <v>38</v>
      </c>
      <c r="M29" s="8" t="s">
        <v>39</v>
      </c>
      <c r="N29" s="7" t="s">
        <v>40</v>
      </c>
    </row>
    <row r="30" ht="54" spans="1:14">
      <c r="A30" s="6">
        <v>26</v>
      </c>
      <c r="B30" s="7" t="s">
        <v>88</v>
      </c>
      <c r="C30" s="7" t="s">
        <v>89</v>
      </c>
      <c r="D30" s="8">
        <v>0</v>
      </c>
      <c r="E30" s="8">
        <v>10</v>
      </c>
      <c r="F30" s="8">
        <v>10</v>
      </c>
      <c r="G30" s="8">
        <v>0</v>
      </c>
      <c r="H30" s="8">
        <v>0</v>
      </c>
      <c r="I30" s="21">
        <v>44440</v>
      </c>
      <c r="J30" s="21">
        <v>44530</v>
      </c>
      <c r="K30" s="7" t="s">
        <v>37</v>
      </c>
      <c r="L30" s="7" t="s">
        <v>38</v>
      </c>
      <c r="M30" s="8" t="s">
        <v>39</v>
      </c>
      <c r="N30" s="7" t="s">
        <v>40</v>
      </c>
    </row>
    <row r="31" ht="40.5" spans="1:14">
      <c r="A31" s="6">
        <v>27</v>
      </c>
      <c r="B31" s="7" t="s">
        <v>90</v>
      </c>
      <c r="C31" s="7" t="s">
        <v>91</v>
      </c>
      <c r="D31" s="8">
        <v>0</v>
      </c>
      <c r="E31" s="8">
        <v>5</v>
      </c>
      <c r="F31" s="8">
        <v>5</v>
      </c>
      <c r="G31" s="8">
        <v>0</v>
      </c>
      <c r="H31" s="8">
        <v>0</v>
      </c>
      <c r="I31" s="21">
        <v>44440</v>
      </c>
      <c r="J31" s="21">
        <v>44560</v>
      </c>
      <c r="K31" s="7" t="s">
        <v>37</v>
      </c>
      <c r="L31" s="7" t="s">
        <v>38</v>
      </c>
      <c r="M31" s="8" t="s">
        <v>39</v>
      </c>
      <c r="N31" s="7" t="s">
        <v>40</v>
      </c>
    </row>
    <row r="32" ht="40.5" spans="1:14">
      <c r="A32" s="6">
        <v>28</v>
      </c>
      <c r="B32" s="7" t="s">
        <v>92</v>
      </c>
      <c r="C32" s="7" t="s">
        <v>93</v>
      </c>
      <c r="D32" s="8">
        <v>0</v>
      </c>
      <c r="E32" s="8">
        <v>2</v>
      </c>
      <c r="F32" s="8">
        <v>2</v>
      </c>
      <c r="G32" s="8">
        <v>0</v>
      </c>
      <c r="H32" s="8">
        <v>0</v>
      </c>
      <c r="I32" s="21">
        <v>44440</v>
      </c>
      <c r="J32" s="21">
        <v>44530</v>
      </c>
      <c r="K32" s="7" t="s">
        <v>37</v>
      </c>
      <c r="L32" s="7" t="s">
        <v>38</v>
      </c>
      <c r="M32" s="8" t="s">
        <v>39</v>
      </c>
      <c r="N32" s="7" t="s">
        <v>40</v>
      </c>
    </row>
    <row r="33" ht="54" spans="1:14">
      <c r="A33" s="6">
        <v>29</v>
      </c>
      <c r="B33" s="7" t="s">
        <v>94</v>
      </c>
      <c r="C33" s="7" t="s">
        <v>95</v>
      </c>
      <c r="D33" s="8">
        <v>0</v>
      </c>
      <c r="E33" s="8">
        <v>6</v>
      </c>
      <c r="F33" s="8">
        <v>6</v>
      </c>
      <c r="G33" s="8">
        <v>0</v>
      </c>
      <c r="H33" s="8">
        <v>0</v>
      </c>
      <c r="I33" s="21">
        <v>44440</v>
      </c>
      <c r="J33" s="21">
        <v>44530</v>
      </c>
      <c r="K33" s="7" t="s">
        <v>37</v>
      </c>
      <c r="L33" s="7" t="s">
        <v>38</v>
      </c>
      <c r="M33" s="8" t="s">
        <v>39</v>
      </c>
      <c r="N33" s="7" t="s">
        <v>40</v>
      </c>
    </row>
    <row r="34" ht="54" spans="1:14">
      <c r="A34" s="6">
        <v>30</v>
      </c>
      <c r="B34" s="7" t="s">
        <v>96</v>
      </c>
      <c r="C34" s="7" t="s">
        <v>97</v>
      </c>
      <c r="D34" s="8">
        <v>60</v>
      </c>
      <c r="E34" s="8">
        <v>183.5</v>
      </c>
      <c r="F34" s="8">
        <v>183.5</v>
      </c>
      <c r="G34" s="8">
        <v>0</v>
      </c>
      <c r="H34" s="8">
        <v>0</v>
      </c>
      <c r="I34" s="21">
        <v>44540</v>
      </c>
      <c r="J34" s="21">
        <v>44711</v>
      </c>
      <c r="K34" s="7" t="s">
        <v>37</v>
      </c>
      <c r="L34" s="7" t="s">
        <v>38</v>
      </c>
      <c r="M34" s="8" t="s">
        <v>39</v>
      </c>
      <c r="N34" s="7" t="s">
        <v>40</v>
      </c>
    </row>
    <row r="35" ht="97" customHeight="1" spans="1:14">
      <c r="A35" s="6">
        <v>31</v>
      </c>
      <c r="B35" s="7" t="s">
        <v>98</v>
      </c>
      <c r="C35" s="7" t="s">
        <v>99</v>
      </c>
      <c r="D35" s="8">
        <v>6</v>
      </c>
      <c r="E35" s="8">
        <v>229.021</v>
      </c>
      <c r="F35" s="8">
        <v>229.021</v>
      </c>
      <c r="G35" s="8">
        <v>0</v>
      </c>
      <c r="H35" s="8">
        <v>0</v>
      </c>
      <c r="I35" s="21">
        <v>44540</v>
      </c>
      <c r="J35" s="21">
        <v>44711</v>
      </c>
      <c r="K35" s="7" t="s">
        <v>37</v>
      </c>
      <c r="L35" s="7" t="s">
        <v>38</v>
      </c>
      <c r="M35" s="8" t="s">
        <v>39</v>
      </c>
      <c r="N35" s="7" t="s">
        <v>40</v>
      </c>
    </row>
    <row r="36" ht="81" spans="1:14">
      <c r="A36" s="6">
        <v>32</v>
      </c>
      <c r="B36" s="7" t="s">
        <v>100</v>
      </c>
      <c r="C36" s="7" t="s">
        <v>101</v>
      </c>
      <c r="D36" s="8">
        <v>0</v>
      </c>
      <c r="E36" s="7">
        <v>5</v>
      </c>
      <c r="F36" s="7">
        <v>5</v>
      </c>
      <c r="G36" s="8">
        <v>0</v>
      </c>
      <c r="H36" s="8">
        <v>0</v>
      </c>
      <c r="I36" s="21">
        <v>44440</v>
      </c>
      <c r="J36" s="21">
        <v>44530</v>
      </c>
      <c r="K36" s="7" t="s">
        <v>37</v>
      </c>
      <c r="L36" s="7" t="s">
        <v>38</v>
      </c>
      <c r="M36" s="8" t="s">
        <v>39</v>
      </c>
      <c r="N36" s="7" t="s">
        <v>40</v>
      </c>
    </row>
    <row r="37" ht="67.5" spans="1:14">
      <c r="A37" s="6">
        <v>33</v>
      </c>
      <c r="B37" s="7" t="s">
        <v>102</v>
      </c>
      <c r="C37" s="7" t="s">
        <v>103</v>
      </c>
      <c r="D37" s="8">
        <v>0</v>
      </c>
      <c r="E37" s="8">
        <v>59</v>
      </c>
      <c r="F37" s="8">
        <v>59</v>
      </c>
      <c r="G37" s="8">
        <v>0</v>
      </c>
      <c r="H37" s="8">
        <v>0</v>
      </c>
      <c r="I37" s="21">
        <v>44440</v>
      </c>
      <c r="J37" s="21">
        <v>44560</v>
      </c>
      <c r="K37" s="7" t="s">
        <v>37</v>
      </c>
      <c r="L37" s="7" t="s">
        <v>38</v>
      </c>
      <c r="M37" s="8" t="s">
        <v>39</v>
      </c>
      <c r="N37" s="7" t="s">
        <v>40</v>
      </c>
    </row>
    <row r="38" ht="67.5" spans="1:14">
      <c r="A38" s="6">
        <v>34</v>
      </c>
      <c r="B38" s="7" t="s">
        <v>104</v>
      </c>
      <c r="C38" s="7" t="s">
        <v>105</v>
      </c>
      <c r="D38" s="8">
        <v>0</v>
      </c>
      <c r="E38" s="7">
        <v>2</v>
      </c>
      <c r="F38" s="7">
        <v>2</v>
      </c>
      <c r="G38" s="8">
        <v>0</v>
      </c>
      <c r="H38" s="8">
        <v>0</v>
      </c>
      <c r="I38" s="21">
        <v>44440</v>
      </c>
      <c r="J38" s="21">
        <v>44560</v>
      </c>
      <c r="K38" s="7" t="s">
        <v>37</v>
      </c>
      <c r="L38" s="7" t="s">
        <v>38</v>
      </c>
      <c r="M38" s="8" t="s">
        <v>39</v>
      </c>
      <c r="N38" s="7" t="s">
        <v>40</v>
      </c>
    </row>
    <row r="39" ht="54" spans="1:14">
      <c r="A39" s="6">
        <v>35</v>
      </c>
      <c r="B39" s="7" t="s">
        <v>106</v>
      </c>
      <c r="C39" s="7" t="s">
        <v>107</v>
      </c>
      <c r="D39" s="8">
        <v>0</v>
      </c>
      <c r="E39" s="7">
        <v>5</v>
      </c>
      <c r="F39" s="7">
        <v>5</v>
      </c>
      <c r="G39" s="8">
        <v>0</v>
      </c>
      <c r="H39" s="8">
        <v>0</v>
      </c>
      <c r="I39" s="21">
        <v>44440</v>
      </c>
      <c r="J39" s="21">
        <v>44530</v>
      </c>
      <c r="K39" s="7" t="s">
        <v>37</v>
      </c>
      <c r="L39" s="7" t="s">
        <v>38</v>
      </c>
      <c r="M39" s="8" t="s">
        <v>39</v>
      </c>
      <c r="N39" s="7" t="s">
        <v>40</v>
      </c>
    </row>
    <row r="40" ht="40.5" spans="1:14">
      <c r="A40" s="6">
        <v>36</v>
      </c>
      <c r="B40" s="14" t="s">
        <v>108</v>
      </c>
      <c r="C40" s="7" t="s">
        <v>109</v>
      </c>
      <c r="D40" s="8">
        <v>0</v>
      </c>
      <c r="E40" s="8">
        <v>10.1</v>
      </c>
      <c r="F40" s="8">
        <v>10.1</v>
      </c>
      <c r="G40" s="8">
        <v>0</v>
      </c>
      <c r="H40" s="8">
        <v>0</v>
      </c>
      <c r="I40" s="21">
        <v>44440</v>
      </c>
      <c r="J40" s="21">
        <v>44530</v>
      </c>
      <c r="K40" s="7" t="s">
        <v>37</v>
      </c>
      <c r="L40" s="7" t="s">
        <v>38</v>
      </c>
      <c r="M40" s="8" t="s">
        <v>39</v>
      </c>
      <c r="N40" s="7" t="s">
        <v>40</v>
      </c>
    </row>
    <row r="41" ht="54" spans="1:14">
      <c r="A41" s="6">
        <v>37</v>
      </c>
      <c r="B41" s="7" t="s">
        <v>110</v>
      </c>
      <c r="C41" s="7" t="s">
        <v>111</v>
      </c>
      <c r="D41" s="8">
        <v>0</v>
      </c>
      <c r="E41" s="8">
        <v>24.7</v>
      </c>
      <c r="F41" s="8">
        <v>24.7</v>
      </c>
      <c r="G41" s="8">
        <v>0</v>
      </c>
      <c r="H41" s="8">
        <v>0</v>
      </c>
      <c r="I41" s="21">
        <v>44440</v>
      </c>
      <c r="J41" s="21">
        <v>44530</v>
      </c>
      <c r="K41" s="7" t="s">
        <v>37</v>
      </c>
      <c r="L41" s="7" t="s">
        <v>38</v>
      </c>
      <c r="M41" s="8" t="s">
        <v>39</v>
      </c>
      <c r="N41" s="7" t="s">
        <v>40</v>
      </c>
    </row>
    <row r="42" ht="67.5" spans="1:14">
      <c r="A42" s="6">
        <v>38</v>
      </c>
      <c r="B42" s="7" t="s">
        <v>112</v>
      </c>
      <c r="C42" s="7" t="s">
        <v>113</v>
      </c>
      <c r="D42" s="8">
        <v>0</v>
      </c>
      <c r="E42" s="8">
        <v>24.15</v>
      </c>
      <c r="F42" s="8">
        <v>24.15</v>
      </c>
      <c r="G42" s="8">
        <v>0</v>
      </c>
      <c r="H42" s="8">
        <v>0</v>
      </c>
      <c r="I42" s="21">
        <v>44440</v>
      </c>
      <c r="J42" s="21">
        <v>44530</v>
      </c>
      <c r="K42" s="7" t="s">
        <v>37</v>
      </c>
      <c r="L42" s="7" t="s">
        <v>38</v>
      </c>
      <c r="M42" s="8" t="s">
        <v>39</v>
      </c>
      <c r="N42" s="7" t="s">
        <v>40</v>
      </c>
    </row>
    <row r="43" ht="40.5" spans="1:14">
      <c r="A43" s="6">
        <v>39</v>
      </c>
      <c r="B43" s="7" t="s">
        <v>114</v>
      </c>
      <c r="C43" s="7" t="s">
        <v>115</v>
      </c>
      <c r="D43" s="8">
        <v>0</v>
      </c>
      <c r="E43" s="8">
        <v>13.121</v>
      </c>
      <c r="F43" s="8">
        <v>13.121</v>
      </c>
      <c r="G43" s="8">
        <v>0</v>
      </c>
      <c r="H43" s="8">
        <v>0</v>
      </c>
      <c r="I43" s="21">
        <v>44440</v>
      </c>
      <c r="J43" s="21">
        <v>44530</v>
      </c>
      <c r="K43" s="7" t="s">
        <v>37</v>
      </c>
      <c r="L43" s="7" t="s">
        <v>38</v>
      </c>
      <c r="M43" s="8" t="s">
        <v>39</v>
      </c>
      <c r="N43" s="7" t="s">
        <v>40</v>
      </c>
    </row>
    <row r="44" ht="23" customHeight="1" spans="1:14">
      <c r="A44" s="15" t="s">
        <v>19</v>
      </c>
      <c r="B44" s="16"/>
      <c r="C44" s="17"/>
      <c r="D44" s="18">
        <f>SUM(D5:D43)</f>
        <v>271</v>
      </c>
      <c r="E44" s="18">
        <f>SUM(E5:E43)</f>
        <v>1495.121</v>
      </c>
      <c r="F44" s="18">
        <f>SUM(F5:F43)</f>
        <v>1495.121</v>
      </c>
      <c r="G44" s="18">
        <f>SUM(G5:G43)</f>
        <v>0</v>
      </c>
      <c r="H44" s="18">
        <f>SUM(H5:H43)</f>
        <v>0</v>
      </c>
      <c r="I44" s="18"/>
      <c r="J44" s="18"/>
      <c r="K44" s="18"/>
      <c r="L44" s="18"/>
      <c r="M44" s="18"/>
      <c r="N44" s="18"/>
    </row>
    <row r="45" ht="36" customHeight="1" spans="1:14">
      <c r="A45" s="19" t="s">
        <v>116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</row>
  </sheetData>
  <autoFilter ref="A4:N45">
    <extLst/>
  </autoFilter>
  <mergeCells count="18">
    <mergeCell ref="A1:N1"/>
    <mergeCell ref="A2:F2"/>
    <mergeCell ref="G2:J2"/>
    <mergeCell ref="K2:M2"/>
    <mergeCell ref="E3:H3"/>
    <mergeCell ref="A44:C44"/>
    <mergeCell ref="A45:N45"/>
    <mergeCell ref="A3:A4"/>
    <mergeCell ref="B3:B4"/>
    <mergeCell ref="C3:C4"/>
    <mergeCell ref="C10:C11"/>
    <mergeCell ref="D3:D4"/>
    <mergeCell ref="I3:I4"/>
    <mergeCell ref="J3:J4"/>
    <mergeCell ref="K3:K4"/>
    <mergeCell ref="L3:L4"/>
    <mergeCell ref="M3:M4"/>
    <mergeCell ref="N3:N4"/>
  </mergeCells>
  <pageMargins left="0.25" right="0.25" top="0.75" bottom="0.75" header="0.298611111111111" footer="0.298611111111111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规划项目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张然</cp:lastModifiedBy>
  <dcterms:created xsi:type="dcterms:W3CDTF">2021-07-29T15:19:00Z</dcterms:created>
  <cp:lastPrinted>2021-10-24T11:47:00Z</cp:lastPrinted>
  <dcterms:modified xsi:type="dcterms:W3CDTF">2022-02-18T06:58:23Z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9BC5BC1B21C74F3BA63C2691E3DD62AF</vt:lpwstr>
  </property>
  <property fmtid="{D5CDD505-2E9C-101B-9397-08002B2CF9AE}" pid="3" name="KSOProductBuildVer">
    <vt:lpwstr>2052-11.1.0.11365</vt:lpwstr>
  </property>
  <property fmtid="{D5CDD505-2E9C-101B-9397-08002B2CF9AE}" pid="4" name="KSOReadingLayout">
    <vt:bool>false</vt:bool>
  </property>
</Properties>
</file>